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C:\Users\Piet\Documents\LIB\AH\Biotrackers\"/>
    </mc:Choice>
  </mc:AlternateContent>
  <xr:revisionPtr revIDLastSave="0" documentId="13_ncr:1_{7097AE89-5A22-4D06-80A5-0BB11F165BA4}" xr6:coauthVersionLast="47" xr6:coauthVersionMax="47" xr10:uidLastSave="{00000000-0000-0000-0000-000000000000}"/>
  <bookViews>
    <workbookView xWindow="-120" yWindow="-120" windowWidth="20730" windowHeight="11160" xr2:uid="{6E748364-BC8F-A448-A476-E7CA26AA5894}"/>
  </bookViews>
  <sheets>
    <sheet name="opzoeken" sheetId="3" r:id="rId1"/>
    <sheet name="Verantwoordelijken" sheetId="1" state="hidden" r:id="rId2"/>
    <sheet name="gemeenten" sheetId="2" state="hidden" r:id="rId3"/>
  </sheets>
  <definedNames>
    <definedName name="_xlnm._FilterDatabase" localSheetId="2" hidden="1">gemeenten!$A$1:$D$1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3" i="1" l="1"/>
  <c r="D24" i="1"/>
  <c r="D25" i="1"/>
  <c r="D26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7" i="1"/>
  <c r="D4" i="1"/>
  <c r="D3" i="3"/>
  <c r="F3" i="3" s="1"/>
  <c r="A7" i="3" s="1"/>
  <c r="E3" i="3" l="1"/>
  <c r="A6" i="3" s="1"/>
  <c r="C3" i="3"/>
  <c r="A5" i="3" s="1"/>
</calcChain>
</file>

<file path=xl/sharedStrings.xml><?xml version="1.0" encoding="utf-8"?>
<sst xmlns="http://schemas.openxmlformats.org/spreadsheetml/2006/main" count="379" uniqueCount="372">
  <si>
    <t>e-mail adressen</t>
  </si>
  <si>
    <t>Groep/code</t>
  </si>
  <si>
    <t>Naam</t>
  </si>
  <si>
    <t>Patrick</t>
  </si>
  <si>
    <t>Van Ende</t>
  </si>
  <si>
    <t>patrick.van.ende@telenet.be</t>
  </si>
  <si>
    <t>Tim</t>
  </si>
  <si>
    <t>Van Roosenbroek</t>
  </si>
  <si>
    <t>timvanroosenbroek@hotmail.com</t>
  </si>
  <si>
    <t>Iwein</t>
  </si>
  <si>
    <t>Coppens</t>
  </si>
  <si>
    <t>iwein.coppens@telenet.be</t>
  </si>
  <si>
    <t>Luc</t>
  </si>
  <si>
    <t>De Cock</t>
  </si>
  <si>
    <t>lucdecock0171@gmail.com</t>
  </si>
  <si>
    <t>Carine</t>
  </si>
  <si>
    <t>Schyvens</t>
  </si>
  <si>
    <t>carine.schyvens@gmail.com</t>
  </si>
  <si>
    <t>Andre</t>
  </si>
  <si>
    <t>Wouters</t>
  </si>
  <si>
    <t>wouters-andre@hotmail.com</t>
  </si>
  <si>
    <t>Dave</t>
  </si>
  <si>
    <t>Daneels</t>
  </si>
  <si>
    <t>dave.daneels2@telenet.be</t>
  </si>
  <si>
    <t>Ronny</t>
  </si>
  <si>
    <t>Neefs</t>
  </si>
  <si>
    <t>ronny.neefs@outlook.be</t>
  </si>
  <si>
    <t>Toon</t>
  </si>
  <si>
    <t>Jacobs</t>
  </si>
  <si>
    <t>toon.jacobs@derossebie.be</t>
  </si>
  <si>
    <t>Christian</t>
  </si>
  <si>
    <t>Sterckx</t>
  </si>
  <si>
    <t>christian_stelckx@hotmail.com</t>
  </si>
  <si>
    <t>Cis</t>
  </si>
  <si>
    <t>Sterkens</t>
  </si>
  <si>
    <t>cissterkens@hotmail.com</t>
  </si>
  <si>
    <t>Nele</t>
  </si>
  <si>
    <t>Van den Berg</t>
  </si>
  <si>
    <t>neleke_vdb@msn.com</t>
  </si>
  <si>
    <t>Joren</t>
  </si>
  <si>
    <t>Luytens</t>
  </si>
  <si>
    <t>joren.luytens@telnet.be</t>
  </si>
  <si>
    <t>Voorn</t>
  </si>
  <si>
    <t>Antwerpen</t>
  </si>
  <si>
    <t xml:space="preserve">Marc </t>
  </si>
  <si>
    <t>Frank</t>
  </si>
  <si>
    <t>Willems</t>
  </si>
  <si>
    <t xml:space="preserve">frank.willems@pelterbiehalle.be </t>
  </si>
  <si>
    <t>Peter</t>
  </si>
  <si>
    <t>Lommelen</t>
  </si>
  <si>
    <t>peter.lommelen@telenet.be</t>
  </si>
  <si>
    <t>Tom</t>
  </si>
  <si>
    <t>Bessemans</t>
  </si>
  <si>
    <t>Barbara</t>
  </si>
  <si>
    <t>Sys</t>
  </si>
  <si>
    <t>voorzitter@imkervlaamseardennen.be</t>
  </si>
  <si>
    <t>Marc</t>
  </si>
  <si>
    <t>Struye</t>
  </si>
  <si>
    <t>info@lowland.electronics.be</t>
  </si>
  <si>
    <t>Staf</t>
  </si>
  <si>
    <t>Kamers</t>
  </si>
  <si>
    <t>staf.kamers@gep.kuleuven.be</t>
  </si>
  <si>
    <t>Stephanie</t>
  </si>
  <si>
    <t>Van Den Broucke</t>
  </si>
  <si>
    <t>stvandenbroucke@gmail.com</t>
  </si>
  <si>
    <t>De Bont</t>
  </si>
  <si>
    <t>debont.dedonder@gmail.com</t>
  </si>
  <si>
    <t>Guy</t>
  </si>
  <si>
    <t>Tibo</t>
  </si>
  <si>
    <t>guy.tibo@bijdeimker.be</t>
  </si>
  <si>
    <t>Vlaanderen</t>
  </si>
  <si>
    <t>Postcode</t>
  </si>
  <si>
    <t>Gemeente</t>
  </si>
  <si>
    <t>Code</t>
  </si>
  <si>
    <t>Alveringem</t>
  </si>
  <si>
    <t>Ardooie</t>
  </si>
  <si>
    <t>Avelgem</t>
  </si>
  <si>
    <t>Beernem</t>
  </si>
  <si>
    <t>Blankenberge</t>
  </si>
  <si>
    <t>Bredene</t>
  </si>
  <si>
    <t>Brugge</t>
  </si>
  <si>
    <t>Damme</t>
  </si>
  <si>
    <t>De haan</t>
  </si>
  <si>
    <t>De panne</t>
  </si>
  <si>
    <t>Deerlijk</t>
  </si>
  <si>
    <t>Dentergem</t>
  </si>
  <si>
    <t>Diksmuide</t>
  </si>
  <si>
    <t>Driekapellen</t>
  </si>
  <si>
    <t>Gistel</t>
  </si>
  <si>
    <t>Harelbeke</t>
  </si>
  <si>
    <t>Heuvelland</t>
  </si>
  <si>
    <t>Hooglede</t>
  </si>
  <si>
    <t>Houthulst</t>
  </si>
  <si>
    <t>Ichtegem</t>
  </si>
  <si>
    <t>Ieper</t>
  </si>
  <si>
    <t>Ingelmunster</t>
  </si>
  <si>
    <t>Izegem</t>
  </si>
  <si>
    <t>Jabbeke</t>
  </si>
  <si>
    <t>Knokke-Heist</t>
  </si>
  <si>
    <t>Koekelare</t>
  </si>
  <si>
    <t>Koksijde</t>
  </si>
  <si>
    <t>Kortemark</t>
  </si>
  <si>
    <t>Kortrijk</t>
  </si>
  <si>
    <t>Kuurne</t>
  </si>
  <si>
    <t>Langemark-Poelkapelle</t>
  </si>
  <si>
    <t>Ledegem</t>
  </si>
  <si>
    <t>Lendelede</t>
  </si>
  <si>
    <t>Lichtervelde</t>
  </si>
  <si>
    <t>Lo-Reninge</t>
  </si>
  <si>
    <t>Menen</t>
  </si>
  <si>
    <t>Mesen</t>
  </si>
  <si>
    <t>Meulebeke</t>
  </si>
  <si>
    <t>Middelkerke</t>
  </si>
  <si>
    <t>Moorslede</t>
  </si>
  <si>
    <t>Nieuwpoort</t>
  </si>
  <si>
    <t>Oostende</t>
  </si>
  <si>
    <t>Oostkamp</t>
  </si>
  <si>
    <t>Oostrozebeke</t>
  </si>
  <si>
    <t>Oudenburg</t>
  </si>
  <si>
    <t>Pittem</t>
  </si>
  <si>
    <t>Poperinge</t>
  </si>
  <si>
    <t>Roeselare</t>
  </si>
  <si>
    <t>Ruiselede</t>
  </si>
  <si>
    <t>Spiere-Helkijn</t>
  </si>
  <si>
    <t>Staden</t>
  </si>
  <si>
    <t>Tielt</t>
  </si>
  <si>
    <t>Torhout</t>
  </si>
  <si>
    <t>Veurne</t>
  </si>
  <si>
    <t>Vleteren</t>
  </si>
  <si>
    <t>Waregem</t>
  </si>
  <si>
    <t>Wervik</t>
  </si>
  <si>
    <t>Wevelgem</t>
  </si>
  <si>
    <t>Wielsbeke</t>
  </si>
  <si>
    <t>Wingene</t>
  </si>
  <si>
    <t>Zedelgem</t>
  </si>
  <si>
    <t>Zeebrugge</t>
  </si>
  <si>
    <t>Zonnebeke</t>
  </si>
  <si>
    <t>Zuienkerke</t>
  </si>
  <si>
    <t>Zwevegem</t>
  </si>
  <si>
    <t xml:space="preserve">Aartselaar </t>
  </si>
  <si>
    <t>Arendonk</t>
  </si>
  <si>
    <t>Baarle-Hertog</t>
  </si>
  <si>
    <t>Balen</t>
  </si>
  <si>
    <t>Beerse</t>
  </si>
  <si>
    <t>Berlaar</t>
  </si>
  <si>
    <t>Boechout</t>
  </si>
  <si>
    <t>Bonheiden</t>
  </si>
  <si>
    <t>Boom</t>
  </si>
  <si>
    <t>Bornem</t>
  </si>
  <si>
    <t>Brasschaat</t>
  </si>
  <si>
    <t>Brecht</t>
  </si>
  <si>
    <t>Dessel</t>
  </si>
  <si>
    <t>Duffel</t>
  </si>
  <si>
    <t>Edegem</t>
  </si>
  <si>
    <t>Essen</t>
  </si>
  <si>
    <t>Geel</t>
  </si>
  <si>
    <t>Grobbendonk</t>
  </si>
  <si>
    <t>Heist o./d. Berg</t>
  </si>
  <si>
    <t>Hemiksem</t>
  </si>
  <si>
    <t>Herentals</t>
  </si>
  <si>
    <t>Herenthout</t>
  </si>
  <si>
    <t>Herselt</t>
  </si>
  <si>
    <t>Hoogstraten</t>
  </si>
  <si>
    <t>Hove</t>
  </si>
  <si>
    <t xml:space="preserve">Hulshout </t>
  </si>
  <si>
    <t>Kalmthout</t>
  </si>
  <si>
    <t xml:space="preserve">Kapellen </t>
  </si>
  <si>
    <t>Kasterlee</t>
  </si>
  <si>
    <t xml:space="preserve">Kontich </t>
  </si>
  <si>
    <t>Laakdal</t>
  </si>
  <si>
    <t xml:space="preserve">Lier </t>
  </si>
  <si>
    <t xml:space="preserve">Lille </t>
  </si>
  <si>
    <t>Lint</t>
  </si>
  <si>
    <t>Malle</t>
  </si>
  <si>
    <t xml:space="preserve">Mechelen </t>
  </si>
  <si>
    <t>Meerhout</t>
  </si>
  <si>
    <t>Merksplas</t>
  </si>
  <si>
    <t>Mol</t>
  </si>
  <si>
    <t>Mortsel</t>
  </si>
  <si>
    <t>Niel</t>
  </si>
  <si>
    <t>Nijlen</t>
  </si>
  <si>
    <t>Olen</t>
  </si>
  <si>
    <t xml:space="preserve">Oud-Turnhout </t>
  </si>
  <si>
    <t>Putte</t>
  </si>
  <si>
    <t>Puurs-St-Amands</t>
  </si>
  <si>
    <t>Ranst</t>
  </si>
  <si>
    <t>Ravels</t>
  </si>
  <si>
    <t>Retie</t>
  </si>
  <si>
    <t>Rijkevorsel</t>
  </si>
  <si>
    <t>Rumst</t>
  </si>
  <si>
    <t>Schelle</t>
  </si>
  <si>
    <t>Schilde</t>
  </si>
  <si>
    <t>Schoten</t>
  </si>
  <si>
    <t>Sint Amands</t>
  </si>
  <si>
    <t xml:space="preserve">St-Kat.-Waver </t>
  </si>
  <si>
    <t>Stabroek</t>
  </si>
  <si>
    <t xml:space="preserve">Turnhout </t>
  </si>
  <si>
    <t xml:space="preserve">Vorselaar </t>
  </si>
  <si>
    <t>Vosselaar</t>
  </si>
  <si>
    <t>Westerlo</t>
  </si>
  <si>
    <t>Wijnegem</t>
  </si>
  <si>
    <t>Willebroek</t>
  </si>
  <si>
    <t>Wommelgem</t>
  </si>
  <si>
    <t>Wuustwezel</t>
  </si>
  <si>
    <t>Zandhoven</t>
  </si>
  <si>
    <t>Zoersel</t>
  </si>
  <si>
    <t>Zwijndrecht</t>
  </si>
  <si>
    <t>Alken</t>
  </si>
  <si>
    <t>As</t>
  </si>
  <si>
    <t>Beringen</t>
  </si>
  <si>
    <t>Bilzen</t>
  </si>
  <si>
    <t>Bocholt</t>
  </si>
  <si>
    <t>Borgloon</t>
  </si>
  <si>
    <t>Bree</t>
  </si>
  <si>
    <t>Diepenbeek</t>
  </si>
  <si>
    <t>Dilsen-Stokkem</t>
  </si>
  <si>
    <t>Genk</t>
  </si>
  <si>
    <t>Gingelom</t>
  </si>
  <si>
    <t>Halen</t>
  </si>
  <si>
    <t>Hamont-Achel</t>
  </si>
  <si>
    <t>Hasselt</t>
  </si>
  <si>
    <t>Hechtel-Eksel</t>
  </si>
  <si>
    <t>Heers</t>
  </si>
  <si>
    <t>Herk-de-Stad</t>
  </si>
  <si>
    <t>Herstappe</t>
  </si>
  <si>
    <t>Heusden-Zolder</t>
  </si>
  <si>
    <t>Hoeselt</t>
  </si>
  <si>
    <t>Houthalen-Helchteren</t>
  </si>
  <si>
    <t>Kinrooi</t>
  </si>
  <si>
    <t>Kortessem</t>
  </si>
  <si>
    <t>Lanaken</t>
  </si>
  <si>
    <t>Leopoldsburg</t>
  </si>
  <si>
    <t>Lommel</t>
  </si>
  <si>
    <t>Lummen</t>
  </si>
  <si>
    <t>Maaseik</t>
  </si>
  <si>
    <t>Maasmechelen</t>
  </si>
  <si>
    <t>Nieuwerkerken</t>
  </si>
  <si>
    <t>Oudsbergen</t>
  </si>
  <si>
    <t>Pelt</t>
  </si>
  <si>
    <t>Peer</t>
  </si>
  <si>
    <t>Riemst</t>
  </si>
  <si>
    <t>Sint-truiden</t>
  </si>
  <si>
    <t>Tessenderlo</t>
  </si>
  <si>
    <t>Tongeren</t>
  </si>
  <si>
    <t>Voeren</t>
  </si>
  <si>
    <t>Wellen</t>
  </si>
  <si>
    <t>Zonhoven</t>
  </si>
  <si>
    <t>Zutendaal</t>
  </si>
  <si>
    <t xml:space="preserve">Aalst </t>
  </si>
  <si>
    <t>Aalter</t>
  </si>
  <si>
    <t>Assenede</t>
  </si>
  <si>
    <t>Berlare</t>
  </si>
  <si>
    <t>Beveren-Kruibeke-Zijndrecht</t>
  </si>
  <si>
    <t xml:space="preserve">Buggenhout </t>
  </si>
  <si>
    <t>Brakel</t>
  </si>
  <si>
    <t>Deinze</t>
  </si>
  <si>
    <t>Denderleeuw</t>
  </si>
  <si>
    <t>Dendermonde</t>
  </si>
  <si>
    <t>Destelbergen</t>
  </si>
  <si>
    <t>Eeklo</t>
  </si>
  <si>
    <t>Erpe-Mere</t>
  </si>
  <si>
    <t>Evergem</t>
  </si>
  <si>
    <t>Gavere</t>
  </si>
  <si>
    <t>Gent</t>
  </si>
  <si>
    <t>Geraardsbergen</t>
  </si>
  <si>
    <t xml:space="preserve">Haaltert </t>
  </si>
  <si>
    <t xml:space="preserve">Hamme </t>
  </si>
  <si>
    <t xml:space="preserve">Herzele </t>
  </si>
  <si>
    <t xml:space="preserve">Horebeke </t>
  </si>
  <si>
    <t xml:space="preserve">Kaprijke    </t>
  </si>
  <si>
    <t>Kluisbergen</t>
  </si>
  <si>
    <t>Kruishoutem</t>
  </si>
  <si>
    <t>Laarne</t>
  </si>
  <si>
    <t>Lebbeke</t>
  </si>
  <si>
    <t>Lede</t>
  </si>
  <si>
    <t xml:space="preserve">Lierde </t>
  </si>
  <si>
    <t>Lievegem</t>
  </si>
  <si>
    <t>Lochristi</t>
  </si>
  <si>
    <t>Lokeren</t>
  </si>
  <si>
    <t xml:space="preserve">Maarkedal </t>
  </si>
  <si>
    <t>Maldegem</t>
  </si>
  <si>
    <t>Merelbeke-Melle</t>
  </si>
  <si>
    <t>Nazareth-De Pinte</t>
  </si>
  <si>
    <t>Ninove</t>
  </si>
  <si>
    <t>Oosterzele</t>
  </si>
  <si>
    <t>Oudenaarde</t>
  </si>
  <si>
    <t>Ronse</t>
  </si>
  <si>
    <t>Sint-Gillis-Waas</t>
  </si>
  <si>
    <t>Sint-Laureins</t>
  </si>
  <si>
    <t xml:space="preserve">St-Lievens-Hout. </t>
  </si>
  <si>
    <t>St-Martens-Lat.</t>
  </si>
  <si>
    <t>Sint-Niklaas</t>
  </si>
  <si>
    <t>Stekene</t>
  </si>
  <si>
    <t>Temse</t>
  </si>
  <si>
    <t>Waasmunster</t>
  </si>
  <si>
    <t>Wetteren</t>
  </si>
  <si>
    <t>Wichelen</t>
  </si>
  <si>
    <t>Worteg.-Peteg.</t>
  </si>
  <si>
    <t>Zele</t>
  </si>
  <si>
    <t>Zelzate</t>
  </si>
  <si>
    <t>Zottegem</t>
  </si>
  <si>
    <t>Zulte</t>
  </si>
  <si>
    <t>Zwalm</t>
  </si>
  <si>
    <t>Aarschot</t>
  </si>
  <si>
    <t>Affligem</t>
  </si>
  <si>
    <t>Asse</t>
  </si>
  <si>
    <t>Beersel</t>
  </si>
  <si>
    <t>Begijnendijk</t>
  </si>
  <si>
    <t>Bekkevoort</t>
  </si>
  <si>
    <t>Bertem</t>
  </si>
  <si>
    <t>Bever</t>
  </si>
  <si>
    <t>Bierbeek</t>
  </si>
  <si>
    <t>Boutersem</t>
  </si>
  <si>
    <t>Diest</t>
  </si>
  <si>
    <t>Dilbeek</t>
  </si>
  <si>
    <t>Drogenbos</t>
  </si>
  <si>
    <t>Galmaarden</t>
  </si>
  <si>
    <t>Geetbets</t>
  </si>
  <si>
    <t>Glabbeek</t>
  </si>
  <si>
    <t>Gooik</t>
  </si>
  <si>
    <t>Grimbergen</t>
  </si>
  <si>
    <t>Haacht</t>
  </si>
  <si>
    <t>Halle</t>
  </si>
  <si>
    <t>Herent</t>
  </si>
  <si>
    <t>Herne</t>
  </si>
  <si>
    <t>Hoegaarden</t>
  </si>
  <si>
    <t>Hoeilaart</t>
  </si>
  <si>
    <t>Holsbeek</t>
  </si>
  <si>
    <t>Huldenberg</t>
  </si>
  <si>
    <t>Kampenhout</t>
  </si>
  <si>
    <t>Kapelle-op-Den-Bos</t>
  </si>
  <si>
    <t>Keerbergen</t>
  </si>
  <si>
    <t>Kortenaken</t>
  </si>
  <si>
    <t>Kortenberg</t>
  </si>
  <si>
    <t>Kraainem</t>
  </si>
  <si>
    <t>Landen</t>
  </si>
  <si>
    <t>Lennik</t>
  </si>
  <si>
    <t>Leuven</t>
  </si>
  <si>
    <t>Liedekerke</t>
  </si>
  <si>
    <t>Linkebeek</t>
  </si>
  <si>
    <t>Linter</t>
  </si>
  <si>
    <t>Londerzeel</t>
  </si>
  <si>
    <t>Lubbeek</t>
  </si>
  <si>
    <t>Machelen</t>
  </si>
  <si>
    <t>Meise</t>
  </si>
  <si>
    <t>Merchtem</t>
  </si>
  <si>
    <t>Opwijk</t>
  </si>
  <si>
    <t>Oud-Heverlee</t>
  </si>
  <si>
    <t>Overijse</t>
  </si>
  <si>
    <t>Pepingen</t>
  </si>
  <si>
    <t>Roosdaal</t>
  </si>
  <si>
    <t>Rotselaar</t>
  </si>
  <si>
    <t>Scherpenheuvel-Zichem</t>
  </si>
  <si>
    <t>Sint-Genesius-Rode</t>
  </si>
  <si>
    <t>Sint-Pieters-Leeuw</t>
  </si>
  <si>
    <t>Steenokkerzeel</t>
  </si>
  <si>
    <t>Ternat</t>
  </si>
  <si>
    <t>Tervuren</t>
  </si>
  <si>
    <t>Tielt-Winge</t>
  </si>
  <si>
    <t>Tienen</t>
  </si>
  <si>
    <t>Tremelo</t>
  </si>
  <si>
    <t>Vilvoorde</t>
  </si>
  <si>
    <t>Wemmel</t>
  </si>
  <si>
    <t>Wezembeek-Oppem</t>
  </si>
  <si>
    <t>Zaventem</t>
  </si>
  <si>
    <t>Zemst</t>
  </si>
  <si>
    <t>Zoutleeuw</t>
  </si>
  <si>
    <t>Zoek uw verantwoordelijke</t>
  </si>
  <si>
    <t>Geef hier uw postcode in:</t>
  </si>
  <si>
    <t>Thijs</t>
  </si>
  <si>
    <t>m.thijs@pandora.be</t>
  </si>
  <si>
    <t>bessiesbiekes@gmail.com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</si>
</sst>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2"/>
      <color theme="1"/>
      <name val="Aptos Narrow"/>
      <family val="2"/>
      <scheme val="minor"/>
    </font>
    <font>
      <u/>
      <sz val="12"/>
      <color theme="10"/>
      <name val="Aptos Narrow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color theme="3" tint="0.249977111117893"/>
      <name val="Arial"/>
      <family val="2"/>
    </font>
    <font>
      <u/>
      <sz val="12"/>
      <color theme="10"/>
      <name val="Arial"/>
      <family val="2"/>
    </font>
    <font>
      <sz val="12"/>
      <color rgb="FF0B61CA"/>
      <name val="Arial"/>
      <family val="2"/>
    </font>
    <font>
      <sz val="12"/>
      <color theme="10"/>
      <name val="Arial"/>
      <family val="2"/>
    </font>
    <font>
      <sz val="12"/>
      <color theme="4" tint="-0.249977111117893"/>
      <name val="Arial"/>
      <family val="2"/>
    </font>
    <font>
      <sz val="18"/>
      <color theme="1"/>
      <name val="Arial"/>
      <family val="2"/>
    </font>
    <font>
      <sz val="12"/>
      <color theme="1"/>
      <name val="Helvetica"/>
      <family val="2"/>
    </font>
    <font>
      <sz val="12"/>
      <color rgb="FF0B61CA"/>
      <name val="Helvetica"/>
      <family val="2"/>
    </font>
    <font>
      <sz val="12"/>
      <color theme="4" tint="-0.249977111117893"/>
      <name val="Helvetica"/>
      <family val="2"/>
    </font>
    <font>
      <sz val="12"/>
      <name val="Arial"/>
      <family val="2"/>
    </font>
    <font>
      <u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2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vertical="center"/>
    </xf>
    <xf numFmtId="0" fontId="3" fillId="0" borderId="0" xfId="0" applyFont="1"/>
    <xf numFmtId="0" fontId="9" fillId="0" borderId="0" xfId="0" applyFont="1"/>
    <xf numFmtId="0" fontId="2" fillId="2" borderId="0" xfId="0" applyFont="1" applyFill="1" applyProtection="1">
      <protection locked="0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8" fillId="0" borderId="0" xfId="1" applyFont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4" fillId="0" borderId="1" xfId="1" applyFont="1" applyBorder="1" applyAlignment="1">
      <alignment horizontal="center"/>
    </xf>
    <xf numFmtId="0" fontId="5" fillId="0" borderId="1" xfId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0" borderId="1" xfId="1" applyFont="1" applyBorder="1" applyAlignment="1">
      <alignment horizontal="center"/>
    </xf>
    <xf numFmtId="0" fontId="8" fillId="0" borderId="1" xfId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/>
    </xf>
    <xf numFmtId="0" fontId="12" fillId="0" borderId="1" xfId="1" applyFont="1" applyBorder="1" applyAlignment="1">
      <alignment horizontal="center"/>
    </xf>
    <xf numFmtId="1" fontId="13" fillId="0" borderId="1" xfId="0" applyNumberFormat="1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3" fillId="0" borderId="0" xfId="0" applyFont="1"/>
    <xf numFmtId="0" fontId="13" fillId="0" borderId="1" xfId="1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4" fillId="0" borderId="1" xfId="1" applyFont="1" applyBorder="1" applyAlignment="1">
      <alignment horizontal="center"/>
    </xf>
    <xf numFmtId="0" fontId="13" fillId="0" borderId="1" xfId="0" applyFont="1" applyBorder="1" applyAlignment="1">
      <alignment horizontal="center" vertical="center"/>
    </xf>
    <xf numFmtId="1" fontId="13" fillId="0" borderId="0" xfId="0" applyNumberFormat="1" applyFont="1"/>
    <xf numFmtId="0" fontId="1" fillId="0" borderId="1" xfId="1" applyBorder="1" applyAlignment="1">
      <alignment horizontal="center"/>
    </xf>
    <xf numFmtId="11" fontId="2" fillId="0" borderId="0" xfId="0" applyNumberFormat="1" applyFont="1"/>
    <xf numFmtId="0" fontId="2" fillId="0" borderId="0" xfId="0" applyFont="1"/>
  </cellXfs>
  <cellStyles count="2">
    <cellStyle name="Hyperlink" xfId="1" builtinId="8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ronny.neefs@outlook.be" TargetMode="External"/><Relationship Id="rId13" Type="http://schemas.openxmlformats.org/officeDocument/2006/relationships/hyperlink" Target="mailto:joren.luytens@telnet.be" TargetMode="External"/><Relationship Id="rId18" Type="http://schemas.openxmlformats.org/officeDocument/2006/relationships/hyperlink" Target="mailto:guy.tibo@bijdeimker.be" TargetMode="External"/><Relationship Id="rId3" Type="http://schemas.openxmlformats.org/officeDocument/2006/relationships/hyperlink" Target="mailto:iwein.coppens@telenet.be" TargetMode="External"/><Relationship Id="rId7" Type="http://schemas.openxmlformats.org/officeDocument/2006/relationships/hyperlink" Target="mailto:dave.daneels2@telenet.be" TargetMode="External"/><Relationship Id="rId12" Type="http://schemas.openxmlformats.org/officeDocument/2006/relationships/hyperlink" Target="mailto:neleke_vdb@msn.com" TargetMode="External"/><Relationship Id="rId17" Type="http://schemas.openxmlformats.org/officeDocument/2006/relationships/hyperlink" Target="mailto:info@lowland.electronics.be" TargetMode="External"/><Relationship Id="rId2" Type="http://schemas.openxmlformats.org/officeDocument/2006/relationships/hyperlink" Target="mailto:timvanroosenbroek@hotmail.com" TargetMode="External"/><Relationship Id="rId16" Type="http://schemas.openxmlformats.org/officeDocument/2006/relationships/hyperlink" Target="mailto:peter.lommelen@telenet.be" TargetMode="External"/><Relationship Id="rId1" Type="http://schemas.openxmlformats.org/officeDocument/2006/relationships/hyperlink" Target="mailto:patrick.van.ende@telenet.be" TargetMode="External"/><Relationship Id="rId6" Type="http://schemas.openxmlformats.org/officeDocument/2006/relationships/hyperlink" Target="mailto:wouters-andre@hotmail.com" TargetMode="External"/><Relationship Id="rId11" Type="http://schemas.openxmlformats.org/officeDocument/2006/relationships/hyperlink" Target="mailto:cissterkens@hotmail.com" TargetMode="External"/><Relationship Id="rId5" Type="http://schemas.openxmlformats.org/officeDocument/2006/relationships/hyperlink" Target="mailto:carine.schyvens@gmail.com" TargetMode="External"/><Relationship Id="rId15" Type="http://schemas.openxmlformats.org/officeDocument/2006/relationships/hyperlink" Target="mailto:bessiesbiekes@gmail.com" TargetMode="External"/><Relationship Id="rId10" Type="http://schemas.openxmlformats.org/officeDocument/2006/relationships/hyperlink" Target="mailto:christian_stelckx@hotmail.com" TargetMode="External"/><Relationship Id="rId19" Type="http://schemas.openxmlformats.org/officeDocument/2006/relationships/hyperlink" Target="mailto:m.thijs@pandora.be" TargetMode="External"/><Relationship Id="rId4" Type="http://schemas.openxmlformats.org/officeDocument/2006/relationships/hyperlink" Target="mailto:lucdecock0171@gmail.com" TargetMode="External"/><Relationship Id="rId9" Type="http://schemas.openxmlformats.org/officeDocument/2006/relationships/hyperlink" Target="mailto:toon.jacobs@derossebie.be" TargetMode="External"/><Relationship Id="rId14" Type="http://schemas.openxmlformats.org/officeDocument/2006/relationships/hyperlink" Target="mailto:frank.willems@pelterbiehalle.b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F1D4A8-E20B-4261-A3C5-9CB9399707D8}">
  <dimension ref="A1:F7"/>
  <sheetViews>
    <sheetView tabSelected="1" workbookViewId="0">
      <selection activeCell="B4" sqref="B4"/>
    </sheetView>
  </sheetViews>
  <sheetFormatPr defaultRowHeight="15" x14ac:dyDescent="0.2"/>
  <cols>
    <col min="1" max="1" width="22.75" style="1" bestFit="1" customWidth="1"/>
    <col min="2" max="2" width="9" style="1"/>
    <col min="3" max="3" width="13" style="1" bestFit="1" customWidth="1"/>
    <col min="4" max="4" width="3.375" style="1" hidden="1" customWidth="1"/>
    <col min="5" max="5" width="15.625" style="1" hidden="1" customWidth="1"/>
    <col min="6" max="6" width="25.375" style="1" hidden="1" customWidth="1"/>
    <col min="7" max="16384" width="9" style="1"/>
  </cols>
  <sheetData>
    <row r="1" spans="1:6" s="5" customFormat="1" ht="23.25" x14ac:dyDescent="0.35">
      <c r="A1" s="5" t="s">
        <v>367</v>
      </c>
    </row>
    <row r="3" spans="1:6" ht="15.75" x14ac:dyDescent="0.2">
      <c r="A3" s="1" t="s">
        <v>368</v>
      </c>
      <c r="B3" s="6">
        <v>3290</v>
      </c>
      <c r="C3" s="3" t="str">
        <f>VLOOKUP(B3,gemeenten!A:B,2,FALSE)</f>
        <v>Diest</v>
      </c>
      <c r="D3" s="1">
        <f>VLOOKUP(B3,gemeenten!A:C,3,FALSE)</f>
        <v>10</v>
      </c>
      <c r="E3" s="1" t="str">
        <f>VLOOKUP(D3,Verantwoordelijken!A:E,4,FALSE)</f>
        <v>Staf Kamers</v>
      </c>
      <c r="F3" s="1" t="str">
        <f>VLOOKUP(D3,Verantwoordelijken!A:E,5,FALSE)</f>
        <v>staf.kamers@gep.kuleuven.be</v>
      </c>
    </row>
    <row r="5" spans="1:6" ht="21" customHeight="1" x14ac:dyDescent="0.2">
      <c r="A5" s="1" t="str">
        <f>_xlfn.CONCAT("De verantwoordelijke voor de gemeente ",C3," is:")</f>
        <v>De verantwoordelijke voor de gemeente Diest is:</v>
      </c>
    </row>
    <row r="6" spans="1:6" ht="21.75" customHeight="1" x14ac:dyDescent="0.25">
      <c r="A6" s="4" t="str">
        <f>E3</f>
        <v>Staf Kamers</v>
      </c>
    </row>
    <row r="7" spans="1:6" ht="21.75" customHeight="1" x14ac:dyDescent="0.2">
      <c r="A7" s="30" t="str">
        <f>F3</f>
        <v>staf.kamers@gep.kuleuven.be</v>
      </c>
    </row>
  </sheetData>
  <sheetProtection algorithmName="SHA-512" hashValue="9p3WCccAWDW+II8fs8h31QrMVQpgP/mYpfmbRk+gZQB7UxoQcMbkIUWtJO27hKcGthccKSOOP7MQ128rghrcAw==" saltValue="vACohAFdwohg648mc0GXMw==" spinCount="100000" sheet="1" objects="1" scenario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3F496E-6742-DA45-B2AA-5C121D909ED9}">
  <dimension ref="A1:E31"/>
  <sheetViews>
    <sheetView topLeftCell="A10" workbookViewId="0">
      <selection activeCell="E21" sqref="E21"/>
    </sheetView>
  </sheetViews>
  <sheetFormatPr defaultColWidth="11" defaultRowHeight="15" x14ac:dyDescent="0.2"/>
  <cols>
    <col min="1" max="1" width="14.125" style="1" customWidth="1"/>
    <col min="2" max="2" width="11" style="1"/>
    <col min="3" max="3" width="19.125" style="1" customWidth="1"/>
    <col min="4" max="4" width="26.375" style="1" bestFit="1" customWidth="1"/>
    <col min="5" max="5" width="42.625" style="7" customWidth="1"/>
    <col min="6" max="16384" width="11" style="1"/>
  </cols>
  <sheetData>
    <row r="1" spans="1:5" x14ac:dyDescent="0.2">
      <c r="A1" s="31" t="s">
        <v>70</v>
      </c>
      <c r="B1" s="31"/>
      <c r="C1" s="31"/>
      <c r="D1" s="31"/>
      <c r="E1" s="31"/>
    </row>
    <row r="3" spans="1:5" ht="15.75" x14ac:dyDescent="0.25">
      <c r="A3" s="11" t="s">
        <v>1</v>
      </c>
      <c r="B3" s="11" t="s">
        <v>42</v>
      </c>
      <c r="C3" s="11" t="s">
        <v>2</v>
      </c>
      <c r="D3" s="11"/>
      <c r="E3" s="11" t="s">
        <v>0</v>
      </c>
    </row>
    <row r="4" spans="1:5" x14ac:dyDescent="0.2">
      <c r="A4" s="2">
        <v>21</v>
      </c>
      <c r="B4" s="2" t="s">
        <v>3</v>
      </c>
      <c r="C4" s="2" t="s">
        <v>4</v>
      </c>
      <c r="D4" s="2" t="str">
        <f>CONCATENATE(B4," ",C4)</f>
        <v>Patrick Van Ende</v>
      </c>
      <c r="E4" s="12" t="s">
        <v>5</v>
      </c>
    </row>
    <row r="5" spans="1:5" x14ac:dyDescent="0.2">
      <c r="A5" s="2">
        <v>21</v>
      </c>
      <c r="B5" s="2" t="s">
        <v>6</v>
      </c>
      <c r="C5" s="2" t="s">
        <v>7</v>
      </c>
      <c r="D5" s="2" t="str">
        <f t="shared" ref="D5:D27" si="0">CONCATENATE(B5," ",C5)</f>
        <v>Tim Van Roosenbroek</v>
      </c>
      <c r="E5" s="12" t="s">
        <v>8</v>
      </c>
    </row>
    <row r="6" spans="1:5" x14ac:dyDescent="0.2">
      <c r="A6" s="2">
        <v>21</v>
      </c>
      <c r="B6" s="2" t="s">
        <v>9</v>
      </c>
      <c r="C6" s="2" t="s">
        <v>10</v>
      </c>
      <c r="D6" s="2" t="str">
        <f t="shared" si="0"/>
        <v>Iwein Coppens</v>
      </c>
      <c r="E6" s="12" t="s">
        <v>11</v>
      </c>
    </row>
    <row r="7" spans="1:5" x14ac:dyDescent="0.2">
      <c r="A7" s="2">
        <v>22</v>
      </c>
      <c r="B7" s="2" t="s">
        <v>12</v>
      </c>
      <c r="C7" s="2" t="s">
        <v>13</v>
      </c>
      <c r="D7" s="2" t="str">
        <f t="shared" si="0"/>
        <v>Luc De Cock</v>
      </c>
      <c r="E7" s="12" t="s">
        <v>14</v>
      </c>
    </row>
    <row r="8" spans="1:5" x14ac:dyDescent="0.2">
      <c r="A8" s="2">
        <v>22</v>
      </c>
      <c r="B8" s="2" t="s">
        <v>15</v>
      </c>
      <c r="C8" s="2" t="s">
        <v>16</v>
      </c>
      <c r="D8" s="2" t="str">
        <f t="shared" si="0"/>
        <v>Carine Schyvens</v>
      </c>
      <c r="E8" s="12" t="s">
        <v>17</v>
      </c>
    </row>
    <row r="9" spans="1:5" x14ac:dyDescent="0.2">
      <c r="A9" s="2">
        <v>22</v>
      </c>
      <c r="B9" s="2" t="s">
        <v>18</v>
      </c>
      <c r="C9" s="2" t="s">
        <v>19</v>
      </c>
      <c r="D9" s="2" t="str">
        <f t="shared" si="0"/>
        <v>Andre Wouters</v>
      </c>
      <c r="E9" s="12" t="s">
        <v>20</v>
      </c>
    </row>
    <row r="10" spans="1:5" x14ac:dyDescent="0.2">
      <c r="A10" s="2">
        <v>22</v>
      </c>
      <c r="B10" s="2" t="s">
        <v>21</v>
      </c>
      <c r="C10" s="2" t="s">
        <v>22</v>
      </c>
      <c r="D10" s="2" t="str">
        <f t="shared" si="0"/>
        <v>Dave Daneels</v>
      </c>
      <c r="E10" s="12" t="s">
        <v>23</v>
      </c>
    </row>
    <row r="11" spans="1:5" x14ac:dyDescent="0.2">
      <c r="A11" s="2">
        <v>22</v>
      </c>
      <c r="B11" s="2" t="s">
        <v>24</v>
      </c>
      <c r="C11" s="2" t="s">
        <v>25</v>
      </c>
      <c r="D11" s="2" t="str">
        <f t="shared" si="0"/>
        <v>Ronny Neefs</v>
      </c>
      <c r="E11" s="12" t="s">
        <v>26</v>
      </c>
    </row>
    <row r="12" spans="1:5" x14ac:dyDescent="0.2">
      <c r="A12" s="2">
        <v>23</v>
      </c>
      <c r="B12" s="2" t="s">
        <v>27</v>
      </c>
      <c r="C12" s="2" t="s">
        <v>28</v>
      </c>
      <c r="D12" s="2" t="str">
        <f t="shared" si="0"/>
        <v>Toon Jacobs</v>
      </c>
      <c r="E12" s="12" t="s">
        <v>29</v>
      </c>
    </row>
    <row r="13" spans="1:5" x14ac:dyDescent="0.2">
      <c r="A13" s="2">
        <v>23</v>
      </c>
      <c r="B13" s="2" t="s">
        <v>30</v>
      </c>
      <c r="C13" s="2" t="s">
        <v>31</v>
      </c>
      <c r="D13" s="2" t="str">
        <f t="shared" si="0"/>
        <v>Christian Sterckx</v>
      </c>
      <c r="E13" s="12" t="s">
        <v>32</v>
      </c>
    </row>
    <row r="14" spans="1:5" x14ac:dyDescent="0.2">
      <c r="A14" s="2">
        <v>23</v>
      </c>
      <c r="B14" s="2" t="s">
        <v>33</v>
      </c>
      <c r="C14" s="2" t="s">
        <v>34</v>
      </c>
      <c r="D14" s="2" t="str">
        <f t="shared" si="0"/>
        <v>Cis Sterkens</v>
      </c>
      <c r="E14" s="12" t="s">
        <v>35</v>
      </c>
    </row>
    <row r="15" spans="1:5" x14ac:dyDescent="0.2">
      <c r="A15" s="2">
        <v>23</v>
      </c>
      <c r="B15" s="2" t="s">
        <v>36</v>
      </c>
      <c r="C15" s="2" t="s">
        <v>37</v>
      </c>
      <c r="D15" s="2" t="str">
        <f t="shared" si="0"/>
        <v>Nele Van den Berg</v>
      </c>
      <c r="E15" s="12" t="s">
        <v>38</v>
      </c>
    </row>
    <row r="16" spans="1:5" x14ac:dyDescent="0.2">
      <c r="A16" s="2">
        <v>24</v>
      </c>
      <c r="B16" s="2" t="s">
        <v>39</v>
      </c>
      <c r="C16" s="2" t="s">
        <v>40</v>
      </c>
      <c r="D16" s="2" t="str">
        <f t="shared" si="0"/>
        <v>Joren Luytens</v>
      </c>
      <c r="E16" s="13" t="s">
        <v>41</v>
      </c>
    </row>
    <row r="17" spans="1:5" ht="15.75" x14ac:dyDescent="0.25">
      <c r="A17" s="2">
        <v>30</v>
      </c>
      <c r="B17" s="2" t="s">
        <v>44</v>
      </c>
      <c r="C17" s="2" t="s">
        <v>369</v>
      </c>
      <c r="D17" s="2" t="str">
        <f t="shared" si="0"/>
        <v>Marc  Thijs</v>
      </c>
      <c r="E17" s="29" t="s">
        <v>370</v>
      </c>
    </row>
    <row r="18" spans="1:5" x14ac:dyDescent="0.2">
      <c r="A18" s="2">
        <v>31</v>
      </c>
      <c r="B18" s="2" t="s">
        <v>45</v>
      </c>
      <c r="C18" s="2" t="s">
        <v>46</v>
      </c>
      <c r="D18" s="2" t="str">
        <f t="shared" si="0"/>
        <v>Frank Willems</v>
      </c>
      <c r="E18" s="12" t="s">
        <v>47</v>
      </c>
    </row>
    <row r="19" spans="1:5" x14ac:dyDescent="0.2">
      <c r="A19" s="2">
        <v>32</v>
      </c>
      <c r="B19" s="2" t="s">
        <v>48</v>
      </c>
      <c r="C19" s="2" t="s">
        <v>49</v>
      </c>
      <c r="D19" s="2" t="str">
        <f t="shared" si="0"/>
        <v>Peter Lommelen</v>
      </c>
      <c r="E19" s="15" t="s">
        <v>50</v>
      </c>
    </row>
    <row r="20" spans="1:5" ht="15.75" x14ac:dyDescent="0.25">
      <c r="A20" s="2">
        <v>33</v>
      </c>
      <c r="B20" s="2" t="s">
        <v>51</v>
      </c>
      <c r="C20" s="2" t="s">
        <v>52</v>
      </c>
      <c r="D20" s="2" t="str">
        <f t="shared" si="0"/>
        <v>Tom Bessemans</v>
      </c>
      <c r="E20" s="29" t="s">
        <v>371</v>
      </c>
    </row>
    <row r="21" spans="1:5" x14ac:dyDescent="0.2">
      <c r="A21" s="2">
        <v>80</v>
      </c>
      <c r="B21" s="2" t="s">
        <v>56</v>
      </c>
      <c r="C21" s="2" t="s">
        <v>57</v>
      </c>
      <c r="D21" s="2" t="str">
        <f t="shared" si="0"/>
        <v>Marc Struye</v>
      </c>
      <c r="E21" s="16" t="s">
        <v>58</v>
      </c>
    </row>
    <row r="22" spans="1:5" x14ac:dyDescent="0.2">
      <c r="A22" s="2">
        <v>90</v>
      </c>
      <c r="B22" s="2" t="s">
        <v>53</v>
      </c>
      <c r="C22" s="2" t="s">
        <v>54</v>
      </c>
      <c r="D22" s="2" t="str">
        <f t="shared" si="0"/>
        <v>Barbara Sys</v>
      </c>
      <c r="E22" s="14" t="s">
        <v>55</v>
      </c>
    </row>
    <row r="23" spans="1:5" customFormat="1" ht="15.75" x14ac:dyDescent="0.25">
      <c r="A23" s="17">
        <v>10</v>
      </c>
      <c r="B23" s="17" t="s">
        <v>59</v>
      </c>
      <c r="C23" s="17" t="s">
        <v>60</v>
      </c>
      <c r="D23" s="2" t="str">
        <f t="shared" si="0"/>
        <v>Staf Kamers</v>
      </c>
      <c r="E23" s="18" t="s">
        <v>61</v>
      </c>
    </row>
    <row r="24" spans="1:5" customFormat="1" ht="15.75" x14ac:dyDescent="0.25">
      <c r="A24" s="17">
        <v>11</v>
      </c>
      <c r="B24" s="17" t="s">
        <v>62</v>
      </c>
      <c r="C24" s="17" t="s">
        <v>63</v>
      </c>
      <c r="D24" s="2" t="str">
        <f t="shared" si="0"/>
        <v>Stephanie Van Den Broucke</v>
      </c>
      <c r="E24" s="19" t="s">
        <v>64</v>
      </c>
    </row>
    <row r="25" spans="1:5" customFormat="1" ht="15.75" x14ac:dyDescent="0.25">
      <c r="A25" s="17">
        <v>12</v>
      </c>
      <c r="B25" s="17" t="s">
        <v>56</v>
      </c>
      <c r="C25" s="17" t="s">
        <v>65</v>
      </c>
      <c r="D25" s="2" t="str">
        <f t="shared" si="0"/>
        <v>Marc De Bont</v>
      </c>
      <c r="E25" s="19" t="s">
        <v>66</v>
      </c>
    </row>
    <row r="26" spans="1:5" customFormat="1" ht="15.75" x14ac:dyDescent="0.25">
      <c r="A26" s="17">
        <v>13</v>
      </c>
      <c r="B26" s="17" t="s">
        <v>67</v>
      </c>
      <c r="C26" s="17" t="s">
        <v>68</v>
      </c>
      <c r="D26" s="2" t="str">
        <f t="shared" si="0"/>
        <v>Guy Tibo</v>
      </c>
      <c r="E26" s="20" t="s">
        <v>69</v>
      </c>
    </row>
    <row r="27" spans="1:5" x14ac:dyDescent="0.2">
      <c r="D27" s="7" t="str">
        <f t="shared" si="0"/>
        <v xml:space="preserve"> </v>
      </c>
    </row>
    <row r="28" spans="1:5" x14ac:dyDescent="0.2">
      <c r="A28" s="7"/>
      <c r="B28" s="7"/>
      <c r="C28" s="7"/>
      <c r="D28" s="7"/>
      <c r="E28" s="10"/>
    </row>
    <row r="29" spans="1:5" x14ac:dyDescent="0.2">
      <c r="A29" s="7"/>
      <c r="B29" s="7"/>
      <c r="C29" s="7"/>
      <c r="D29" s="7"/>
      <c r="E29" s="8"/>
    </row>
    <row r="30" spans="1:5" x14ac:dyDescent="0.2">
      <c r="A30" s="7"/>
      <c r="B30" s="7"/>
      <c r="C30" s="7"/>
      <c r="D30" s="7"/>
      <c r="E30" s="8"/>
    </row>
    <row r="31" spans="1:5" x14ac:dyDescent="0.2">
      <c r="A31" s="7"/>
      <c r="B31" s="7"/>
      <c r="C31" s="7"/>
      <c r="D31" s="7"/>
      <c r="E31" s="9"/>
    </row>
  </sheetData>
  <mergeCells count="1">
    <mergeCell ref="A1:E1"/>
  </mergeCells>
  <hyperlinks>
    <hyperlink ref="E4" r:id="rId1" xr:uid="{AD7BAC1F-B721-2047-B35D-744E664427C9}"/>
    <hyperlink ref="E5" r:id="rId2" xr:uid="{DC4D0435-C35A-E84D-8117-023D12A29FBC}"/>
    <hyperlink ref="E6" r:id="rId3" xr:uid="{90AA2490-BD55-0042-9040-4E3A10D39CC9}"/>
    <hyperlink ref="E7" r:id="rId4" xr:uid="{83DE4A8B-C5BF-B94A-AE84-5D46A02333D4}"/>
    <hyperlink ref="E8" r:id="rId5" xr:uid="{3287FA25-4F11-734B-9A3F-45851DECD0A2}"/>
    <hyperlink ref="E9" r:id="rId6" xr:uid="{8CFF0769-EB3A-6548-8048-C2F4F2BD7CE1}"/>
    <hyperlink ref="E10" r:id="rId7" xr:uid="{D8E44FCB-BAEA-B74B-A9FF-675205233F55}"/>
    <hyperlink ref="E11" r:id="rId8" xr:uid="{201BBEC2-E1BA-E04A-B068-6ABE823EFAE7}"/>
    <hyperlink ref="E12" r:id="rId9" xr:uid="{0558608C-E4A1-B14E-8762-D4833CF2311F}"/>
    <hyperlink ref="E13" r:id="rId10" xr:uid="{34ED2AC4-BCEC-DB43-AC70-63F41B341703}"/>
    <hyperlink ref="E14" r:id="rId11" xr:uid="{D8B56365-E0D9-DE41-8E48-A95BC9BB031D}"/>
    <hyperlink ref="E15" r:id="rId12" xr:uid="{B81579B5-E05B-6141-8402-4DD5EF8202B6}"/>
    <hyperlink ref="E16" r:id="rId13" xr:uid="{AAE04658-3E2A-BF4C-AD1C-C0B43943B145}"/>
    <hyperlink ref="E18" r:id="rId14" xr:uid="{109107E0-5F69-410B-896E-95346777D953}"/>
    <hyperlink ref="E20" r:id="rId15" xr:uid="{E1AB3036-67E1-448F-906D-308F9E0C4C95}"/>
    <hyperlink ref="E19" r:id="rId16" xr:uid="{778DEDCC-6A82-43D0-9690-F65451A21DE0}"/>
    <hyperlink ref="E21" r:id="rId17" xr:uid="{205DB32C-8B50-8544-BC73-684C52F9B2C2}"/>
    <hyperlink ref="E26" r:id="rId18" xr:uid="{BB948BA3-8157-4B01-B6BC-7BB3D3820D2D}"/>
    <hyperlink ref="E17" r:id="rId19" xr:uid="{F6F6EF03-1119-4E60-9A59-2BB688BE21B1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E2E70F-E93A-48A6-A9A2-A1C7BF1942F3}">
  <dimension ref="A1:D301"/>
  <sheetViews>
    <sheetView topLeftCell="A285" workbookViewId="0">
      <selection activeCell="C158" sqref="C158"/>
    </sheetView>
  </sheetViews>
  <sheetFormatPr defaultRowHeight="15" x14ac:dyDescent="0.2"/>
  <cols>
    <col min="1" max="1" width="11.375" style="28" bestFit="1" customWidth="1"/>
    <col min="2" max="2" width="26.375" style="25" bestFit="1" customWidth="1"/>
    <col min="3" max="3" width="7" style="23" bestFit="1" customWidth="1"/>
    <col min="4" max="16384" width="9" style="23"/>
  </cols>
  <sheetData>
    <row r="1" spans="1:4" x14ac:dyDescent="0.2">
      <c r="A1" s="21" t="s">
        <v>71</v>
      </c>
      <c r="B1" s="22" t="s">
        <v>72</v>
      </c>
      <c r="C1" s="22" t="s">
        <v>73</v>
      </c>
    </row>
    <row r="2" spans="1:4" x14ac:dyDescent="0.2">
      <c r="A2" s="21">
        <v>1500</v>
      </c>
      <c r="B2" s="22" t="s">
        <v>322</v>
      </c>
      <c r="C2" s="24">
        <v>10</v>
      </c>
      <c r="D2" s="25"/>
    </row>
    <row r="3" spans="1:4" x14ac:dyDescent="0.2">
      <c r="A3" s="21">
        <v>1540</v>
      </c>
      <c r="B3" s="22" t="s">
        <v>324</v>
      </c>
      <c r="C3" s="24">
        <v>10</v>
      </c>
      <c r="D3" s="25"/>
    </row>
    <row r="4" spans="1:4" x14ac:dyDescent="0.2">
      <c r="A4" s="21">
        <v>1547</v>
      </c>
      <c r="B4" s="22" t="s">
        <v>310</v>
      </c>
      <c r="C4" s="26">
        <v>10</v>
      </c>
      <c r="D4" s="25"/>
    </row>
    <row r="5" spans="1:4" x14ac:dyDescent="0.2">
      <c r="A5" s="21">
        <v>1560</v>
      </c>
      <c r="B5" s="22" t="s">
        <v>326</v>
      </c>
      <c r="C5" s="24">
        <v>10</v>
      </c>
      <c r="D5" s="25"/>
    </row>
    <row r="6" spans="1:4" x14ac:dyDescent="0.2">
      <c r="A6" s="21">
        <v>1570</v>
      </c>
      <c r="B6" s="22" t="s">
        <v>316</v>
      </c>
      <c r="C6" s="24">
        <v>10</v>
      </c>
      <c r="D6" s="25"/>
    </row>
    <row r="7" spans="1:4" x14ac:dyDescent="0.2">
      <c r="A7" s="21">
        <v>1600</v>
      </c>
      <c r="B7" s="22" t="s">
        <v>354</v>
      </c>
      <c r="C7" s="24">
        <v>10</v>
      </c>
      <c r="D7" s="25"/>
    </row>
    <row r="8" spans="1:4" x14ac:dyDescent="0.2">
      <c r="A8" s="21">
        <v>1620</v>
      </c>
      <c r="B8" s="22" t="s">
        <v>315</v>
      </c>
      <c r="C8" s="24">
        <v>10</v>
      </c>
      <c r="D8" s="25"/>
    </row>
    <row r="9" spans="1:4" x14ac:dyDescent="0.2">
      <c r="A9" s="21">
        <v>1630</v>
      </c>
      <c r="B9" s="22" t="s">
        <v>339</v>
      </c>
      <c r="C9" s="24">
        <v>10</v>
      </c>
      <c r="D9" s="25"/>
    </row>
    <row r="10" spans="1:4" x14ac:dyDescent="0.2">
      <c r="A10" s="21">
        <v>1640</v>
      </c>
      <c r="B10" s="22" t="s">
        <v>353</v>
      </c>
      <c r="C10" s="24">
        <v>10</v>
      </c>
      <c r="D10" s="25"/>
    </row>
    <row r="11" spans="1:4" x14ac:dyDescent="0.2">
      <c r="A11" s="21">
        <v>1650</v>
      </c>
      <c r="B11" s="22" t="s">
        <v>306</v>
      </c>
      <c r="C11" s="26">
        <v>10</v>
      </c>
      <c r="D11" s="25"/>
    </row>
    <row r="12" spans="1:4" x14ac:dyDescent="0.2">
      <c r="A12" s="21">
        <v>1670</v>
      </c>
      <c r="B12" s="22" t="s">
        <v>349</v>
      </c>
      <c r="C12" s="24">
        <v>10</v>
      </c>
      <c r="D12" s="25"/>
    </row>
    <row r="13" spans="1:4" x14ac:dyDescent="0.2">
      <c r="A13" s="21">
        <v>1700</v>
      </c>
      <c r="B13" s="22" t="s">
        <v>314</v>
      </c>
      <c r="C13" s="24">
        <v>10</v>
      </c>
      <c r="D13" s="25"/>
    </row>
    <row r="14" spans="1:4" x14ac:dyDescent="0.2">
      <c r="A14" s="21">
        <v>1730</v>
      </c>
      <c r="B14" s="22" t="s">
        <v>305</v>
      </c>
      <c r="C14" s="26">
        <v>10</v>
      </c>
      <c r="D14" s="25"/>
    </row>
    <row r="15" spans="1:4" x14ac:dyDescent="0.2">
      <c r="A15" s="21">
        <v>1740</v>
      </c>
      <c r="B15" s="22" t="s">
        <v>356</v>
      </c>
      <c r="C15" s="24">
        <v>10</v>
      </c>
      <c r="D15" s="25"/>
    </row>
    <row r="16" spans="1:4" x14ac:dyDescent="0.2">
      <c r="A16" s="21">
        <v>1745</v>
      </c>
      <c r="B16" s="22" t="s">
        <v>346</v>
      </c>
      <c r="C16" s="24">
        <v>12</v>
      </c>
      <c r="D16" s="25"/>
    </row>
    <row r="17" spans="1:4" x14ac:dyDescent="0.2">
      <c r="A17" s="21">
        <v>1750</v>
      </c>
      <c r="B17" s="22" t="s">
        <v>336</v>
      </c>
      <c r="C17" s="24">
        <v>10</v>
      </c>
      <c r="D17" s="25"/>
    </row>
    <row r="18" spans="1:4" x14ac:dyDescent="0.2">
      <c r="A18" s="21">
        <v>1755</v>
      </c>
      <c r="B18" s="22" t="s">
        <v>319</v>
      </c>
      <c r="C18" s="24">
        <v>10</v>
      </c>
      <c r="D18" s="25"/>
    </row>
    <row r="19" spans="1:4" x14ac:dyDescent="0.2">
      <c r="A19" s="21">
        <v>1760</v>
      </c>
      <c r="B19" s="22" t="s">
        <v>350</v>
      </c>
      <c r="C19" s="24">
        <v>10</v>
      </c>
      <c r="D19" s="25"/>
    </row>
    <row r="20" spans="1:4" x14ac:dyDescent="0.2">
      <c r="A20" s="21">
        <v>1770</v>
      </c>
      <c r="B20" s="22" t="s">
        <v>338</v>
      </c>
      <c r="C20" s="24">
        <v>10</v>
      </c>
      <c r="D20" s="25"/>
    </row>
    <row r="21" spans="1:4" x14ac:dyDescent="0.2">
      <c r="A21" s="21">
        <v>1780</v>
      </c>
      <c r="B21" s="22" t="s">
        <v>362</v>
      </c>
      <c r="C21" s="24">
        <v>10</v>
      </c>
      <c r="D21" s="25"/>
    </row>
    <row r="22" spans="1:4" x14ac:dyDescent="0.2">
      <c r="A22" s="21">
        <v>1785</v>
      </c>
      <c r="B22" s="22" t="s">
        <v>345</v>
      </c>
      <c r="C22" s="24">
        <v>12</v>
      </c>
      <c r="D22" s="25"/>
    </row>
    <row r="23" spans="1:4" x14ac:dyDescent="0.2">
      <c r="A23" s="21">
        <v>1790</v>
      </c>
      <c r="B23" s="22" t="s">
        <v>304</v>
      </c>
      <c r="C23" s="26">
        <v>10</v>
      </c>
      <c r="D23" s="25"/>
    </row>
    <row r="24" spans="1:4" x14ac:dyDescent="0.2">
      <c r="A24" s="21">
        <v>1800</v>
      </c>
      <c r="B24" s="22" t="s">
        <v>361</v>
      </c>
      <c r="C24" s="24">
        <v>10</v>
      </c>
      <c r="D24" s="25"/>
    </row>
    <row r="25" spans="1:4" x14ac:dyDescent="0.2">
      <c r="A25" s="21">
        <v>1820</v>
      </c>
      <c r="B25" s="22" t="s">
        <v>355</v>
      </c>
      <c r="C25" s="24">
        <v>10</v>
      </c>
      <c r="D25" s="25"/>
    </row>
    <row r="26" spans="1:4" x14ac:dyDescent="0.2">
      <c r="A26" s="21">
        <v>1830</v>
      </c>
      <c r="B26" s="22" t="s">
        <v>343</v>
      </c>
      <c r="C26" s="24">
        <v>10</v>
      </c>
      <c r="D26" s="25"/>
    </row>
    <row r="27" spans="1:4" x14ac:dyDescent="0.2">
      <c r="A27" s="21">
        <v>1840</v>
      </c>
      <c r="B27" s="22" t="s">
        <v>341</v>
      </c>
      <c r="C27" s="24">
        <v>12</v>
      </c>
      <c r="D27" s="25"/>
    </row>
    <row r="28" spans="1:4" x14ac:dyDescent="0.2">
      <c r="A28" s="21">
        <v>1850</v>
      </c>
      <c r="B28" s="22" t="s">
        <v>320</v>
      </c>
      <c r="C28" s="24">
        <v>12</v>
      </c>
      <c r="D28" s="25"/>
    </row>
    <row r="29" spans="1:4" x14ac:dyDescent="0.2">
      <c r="A29" s="21">
        <v>1860</v>
      </c>
      <c r="B29" s="22" t="s">
        <v>344</v>
      </c>
      <c r="C29" s="24">
        <v>12</v>
      </c>
      <c r="D29" s="25"/>
    </row>
    <row r="30" spans="1:4" x14ac:dyDescent="0.2">
      <c r="A30" s="21">
        <v>1880</v>
      </c>
      <c r="B30" s="22" t="s">
        <v>330</v>
      </c>
      <c r="C30" s="24">
        <v>12</v>
      </c>
      <c r="D30" s="25"/>
    </row>
    <row r="31" spans="1:4" x14ac:dyDescent="0.2">
      <c r="A31" s="21">
        <v>1910</v>
      </c>
      <c r="B31" s="22" t="s">
        <v>329</v>
      </c>
      <c r="C31" s="24">
        <v>10</v>
      </c>
      <c r="D31" s="25"/>
    </row>
    <row r="32" spans="1:4" x14ac:dyDescent="0.2">
      <c r="A32" s="21">
        <v>1930</v>
      </c>
      <c r="B32" s="22" t="s">
        <v>364</v>
      </c>
      <c r="C32" s="24">
        <v>10</v>
      </c>
      <c r="D32" s="25"/>
    </row>
    <row r="33" spans="1:4" x14ac:dyDescent="0.2">
      <c r="A33" s="21">
        <v>1950</v>
      </c>
      <c r="B33" s="22" t="s">
        <v>334</v>
      </c>
      <c r="C33" s="24">
        <v>10</v>
      </c>
      <c r="D33" s="25"/>
    </row>
    <row r="34" spans="1:4" x14ac:dyDescent="0.2">
      <c r="A34" s="21">
        <v>1970</v>
      </c>
      <c r="B34" s="22" t="s">
        <v>363</v>
      </c>
      <c r="C34" s="24">
        <v>10</v>
      </c>
      <c r="D34" s="25"/>
    </row>
    <row r="35" spans="1:4" x14ac:dyDescent="0.2">
      <c r="A35" s="21">
        <v>1980</v>
      </c>
      <c r="B35" s="22" t="s">
        <v>365</v>
      </c>
      <c r="C35" s="24">
        <v>12</v>
      </c>
      <c r="D35" s="25"/>
    </row>
    <row r="36" spans="1:4" x14ac:dyDescent="0.2">
      <c r="A36" s="21">
        <v>2000</v>
      </c>
      <c r="B36" s="27" t="s">
        <v>43</v>
      </c>
      <c r="C36" s="27">
        <v>21</v>
      </c>
    </row>
    <row r="37" spans="1:4" x14ac:dyDescent="0.2">
      <c r="A37" s="21">
        <v>2018</v>
      </c>
      <c r="B37" s="27" t="s">
        <v>43</v>
      </c>
      <c r="C37" s="27">
        <v>21</v>
      </c>
    </row>
    <row r="38" spans="1:4" x14ac:dyDescent="0.2">
      <c r="A38" s="21">
        <v>2020</v>
      </c>
      <c r="B38" s="27" t="s">
        <v>43</v>
      </c>
      <c r="C38" s="27">
        <v>21</v>
      </c>
    </row>
    <row r="39" spans="1:4" x14ac:dyDescent="0.2">
      <c r="A39" s="21">
        <v>2030</v>
      </c>
      <c r="B39" s="27" t="s">
        <v>43</v>
      </c>
      <c r="C39" s="27">
        <v>21</v>
      </c>
    </row>
    <row r="40" spans="1:4" x14ac:dyDescent="0.2">
      <c r="A40" s="21">
        <v>2040</v>
      </c>
      <c r="B40" s="27" t="s">
        <v>43</v>
      </c>
      <c r="C40" s="27">
        <v>21</v>
      </c>
    </row>
    <row r="41" spans="1:4" x14ac:dyDescent="0.2">
      <c r="A41" s="21">
        <v>2050</v>
      </c>
      <c r="B41" s="27" t="s">
        <v>43</v>
      </c>
      <c r="C41" s="27">
        <v>21</v>
      </c>
    </row>
    <row r="42" spans="1:4" x14ac:dyDescent="0.2">
      <c r="A42" s="21">
        <v>2060</v>
      </c>
      <c r="B42" s="27" t="s">
        <v>43</v>
      </c>
      <c r="C42" s="27">
        <v>21</v>
      </c>
    </row>
    <row r="43" spans="1:4" x14ac:dyDescent="0.2">
      <c r="A43" s="21">
        <v>2070</v>
      </c>
      <c r="B43" s="27" t="s">
        <v>206</v>
      </c>
      <c r="C43" s="27">
        <v>21</v>
      </c>
    </row>
    <row r="44" spans="1:4" x14ac:dyDescent="0.2">
      <c r="A44" s="21">
        <v>2110</v>
      </c>
      <c r="B44" s="27" t="s">
        <v>200</v>
      </c>
      <c r="C44" s="27">
        <v>21</v>
      </c>
    </row>
    <row r="45" spans="1:4" x14ac:dyDescent="0.2">
      <c r="A45" s="21">
        <v>2160</v>
      </c>
      <c r="B45" s="27" t="s">
        <v>202</v>
      </c>
      <c r="C45" s="27">
        <v>21</v>
      </c>
    </row>
    <row r="46" spans="1:4" x14ac:dyDescent="0.2">
      <c r="A46" s="21">
        <v>2200</v>
      </c>
      <c r="B46" s="27" t="s">
        <v>159</v>
      </c>
      <c r="C46" s="27">
        <v>22</v>
      </c>
    </row>
    <row r="47" spans="1:4" x14ac:dyDescent="0.2">
      <c r="A47" s="21">
        <v>2220</v>
      </c>
      <c r="B47" s="27" t="s">
        <v>157</v>
      </c>
      <c r="C47" s="27">
        <v>24</v>
      </c>
    </row>
    <row r="48" spans="1:4" x14ac:dyDescent="0.2">
      <c r="A48" s="21">
        <v>2230</v>
      </c>
      <c r="B48" s="27" t="s">
        <v>161</v>
      </c>
      <c r="C48" s="27">
        <v>22</v>
      </c>
    </row>
    <row r="49" spans="1:3" x14ac:dyDescent="0.2">
      <c r="A49" s="21">
        <v>2235</v>
      </c>
      <c r="B49" s="27" t="s">
        <v>164</v>
      </c>
      <c r="C49" s="27">
        <v>22</v>
      </c>
    </row>
    <row r="50" spans="1:3" x14ac:dyDescent="0.2">
      <c r="A50" s="21">
        <v>2240</v>
      </c>
      <c r="B50" s="27" t="s">
        <v>204</v>
      </c>
      <c r="C50" s="27">
        <v>21</v>
      </c>
    </row>
    <row r="51" spans="1:3" x14ac:dyDescent="0.2">
      <c r="A51" s="21">
        <v>2250</v>
      </c>
      <c r="B51" s="27" t="s">
        <v>181</v>
      </c>
      <c r="C51" s="27">
        <v>22</v>
      </c>
    </row>
    <row r="52" spans="1:3" x14ac:dyDescent="0.2">
      <c r="A52" s="21">
        <v>2260</v>
      </c>
      <c r="B52" s="27" t="s">
        <v>199</v>
      </c>
      <c r="C52" s="27">
        <v>22</v>
      </c>
    </row>
    <row r="53" spans="1:3" x14ac:dyDescent="0.2">
      <c r="A53" s="21">
        <v>2270</v>
      </c>
      <c r="B53" s="27" t="s">
        <v>160</v>
      </c>
      <c r="C53" s="27">
        <v>22</v>
      </c>
    </row>
    <row r="54" spans="1:3" x14ac:dyDescent="0.2">
      <c r="A54" s="21">
        <v>2275</v>
      </c>
      <c r="B54" s="27" t="s">
        <v>171</v>
      </c>
      <c r="C54" s="27">
        <v>23</v>
      </c>
    </row>
    <row r="55" spans="1:3" x14ac:dyDescent="0.2">
      <c r="A55" s="21">
        <v>2280</v>
      </c>
      <c r="B55" s="27" t="s">
        <v>156</v>
      </c>
      <c r="C55" s="27">
        <v>22</v>
      </c>
    </row>
    <row r="56" spans="1:3" x14ac:dyDescent="0.2">
      <c r="A56" s="21">
        <v>2290</v>
      </c>
      <c r="B56" s="27" t="s">
        <v>197</v>
      </c>
      <c r="C56" s="27">
        <v>22</v>
      </c>
    </row>
    <row r="57" spans="1:3" x14ac:dyDescent="0.2">
      <c r="A57" s="21">
        <v>2300</v>
      </c>
      <c r="B57" s="27" t="s">
        <v>196</v>
      </c>
      <c r="C57" s="27">
        <v>23</v>
      </c>
    </row>
    <row r="58" spans="1:3" x14ac:dyDescent="0.2">
      <c r="A58" s="21">
        <v>2310</v>
      </c>
      <c r="B58" s="27" t="s">
        <v>188</v>
      </c>
      <c r="C58" s="27">
        <v>23</v>
      </c>
    </row>
    <row r="59" spans="1:3" x14ac:dyDescent="0.2">
      <c r="A59" s="21">
        <v>2320</v>
      </c>
      <c r="B59" s="27" t="s">
        <v>162</v>
      </c>
      <c r="C59" s="27">
        <v>23</v>
      </c>
    </row>
    <row r="60" spans="1:3" x14ac:dyDescent="0.2">
      <c r="A60" s="21">
        <v>2330</v>
      </c>
      <c r="B60" s="27" t="s">
        <v>176</v>
      </c>
      <c r="C60" s="27">
        <v>23</v>
      </c>
    </row>
    <row r="61" spans="1:3" x14ac:dyDescent="0.2">
      <c r="A61" s="21">
        <v>2340</v>
      </c>
      <c r="B61" s="27" t="s">
        <v>143</v>
      </c>
      <c r="C61" s="27">
        <v>23</v>
      </c>
    </row>
    <row r="62" spans="1:3" x14ac:dyDescent="0.2">
      <c r="A62" s="21">
        <v>2350</v>
      </c>
      <c r="B62" s="27" t="s">
        <v>198</v>
      </c>
      <c r="C62" s="27">
        <v>23</v>
      </c>
    </row>
    <row r="63" spans="1:3" x14ac:dyDescent="0.2">
      <c r="A63" s="21">
        <v>2360</v>
      </c>
      <c r="B63" s="27" t="s">
        <v>182</v>
      </c>
      <c r="C63" s="27">
        <v>23</v>
      </c>
    </row>
    <row r="64" spans="1:3" x14ac:dyDescent="0.2">
      <c r="A64" s="21">
        <v>2370</v>
      </c>
      <c r="B64" s="27" t="s">
        <v>140</v>
      </c>
      <c r="C64" s="27">
        <v>23</v>
      </c>
    </row>
    <row r="65" spans="1:3" x14ac:dyDescent="0.2">
      <c r="A65" s="21">
        <v>2380</v>
      </c>
      <c r="B65" s="27" t="s">
        <v>186</v>
      </c>
      <c r="C65" s="27">
        <v>23</v>
      </c>
    </row>
    <row r="66" spans="1:3" x14ac:dyDescent="0.2">
      <c r="A66" s="21">
        <v>2387</v>
      </c>
      <c r="B66" s="27" t="s">
        <v>141</v>
      </c>
      <c r="C66" s="27">
        <v>23</v>
      </c>
    </row>
    <row r="67" spans="1:3" ht="18" customHeight="1" x14ac:dyDescent="0.2">
      <c r="A67" s="21">
        <v>2390</v>
      </c>
      <c r="B67" s="27" t="s">
        <v>173</v>
      </c>
      <c r="C67" s="27">
        <v>21</v>
      </c>
    </row>
    <row r="68" spans="1:3" ht="18" customHeight="1" x14ac:dyDescent="0.2">
      <c r="A68" s="21">
        <v>2400</v>
      </c>
      <c r="B68" s="27" t="s">
        <v>177</v>
      </c>
      <c r="C68" s="27">
        <v>22</v>
      </c>
    </row>
    <row r="69" spans="1:3" ht="18" customHeight="1" x14ac:dyDescent="0.2">
      <c r="A69" s="21">
        <v>2430</v>
      </c>
      <c r="B69" s="27" t="s">
        <v>169</v>
      </c>
      <c r="C69" s="27">
        <v>22</v>
      </c>
    </row>
    <row r="70" spans="1:3" ht="18" customHeight="1" x14ac:dyDescent="0.2">
      <c r="A70" s="21">
        <v>2440</v>
      </c>
      <c r="B70" s="27" t="s">
        <v>155</v>
      </c>
      <c r="C70" s="27">
        <v>22</v>
      </c>
    </row>
    <row r="71" spans="1:3" ht="18" customHeight="1" x14ac:dyDescent="0.2">
      <c r="A71" s="21">
        <v>2450</v>
      </c>
      <c r="B71" s="27" t="s">
        <v>175</v>
      </c>
      <c r="C71" s="27">
        <v>22</v>
      </c>
    </row>
    <row r="72" spans="1:3" ht="18" customHeight="1" x14ac:dyDescent="0.2">
      <c r="A72" s="21">
        <v>2460</v>
      </c>
      <c r="B72" s="27" t="s">
        <v>167</v>
      </c>
      <c r="C72" s="27">
        <v>23</v>
      </c>
    </row>
    <row r="73" spans="1:3" ht="18" customHeight="1" x14ac:dyDescent="0.2">
      <c r="A73" s="21">
        <v>2470</v>
      </c>
      <c r="B73" s="27" t="s">
        <v>187</v>
      </c>
      <c r="C73" s="27">
        <v>22</v>
      </c>
    </row>
    <row r="74" spans="1:3" ht="18" customHeight="1" x14ac:dyDescent="0.2">
      <c r="A74" s="21">
        <v>2480</v>
      </c>
      <c r="B74" s="27" t="s">
        <v>151</v>
      </c>
      <c r="C74" s="27">
        <v>22</v>
      </c>
    </row>
    <row r="75" spans="1:3" ht="18" customHeight="1" x14ac:dyDescent="0.2">
      <c r="A75" s="21">
        <v>2490</v>
      </c>
      <c r="B75" s="27" t="s">
        <v>142</v>
      </c>
      <c r="C75" s="27">
        <v>22</v>
      </c>
    </row>
    <row r="76" spans="1:3" ht="18" customHeight="1" x14ac:dyDescent="0.2">
      <c r="A76" s="21">
        <v>2500</v>
      </c>
      <c r="B76" s="27" t="s">
        <v>170</v>
      </c>
      <c r="C76" s="27">
        <v>24</v>
      </c>
    </row>
    <row r="77" spans="1:3" ht="18" customHeight="1" x14ac:dyDescent="0.2">
      <c r="A77" s="21">
        <v>2520</v>
      </c>
      <c r="B77" s="27" t="s">
        <v>185</v>
      </c>
      <c r="C77" s="27">
        <v>21</v>
      </c>
    </row>
    <row r="78" spans="1:3" ht="18" customHeight="1" x14ac:dyDescent="0.2">
      <c r="A78" s="21">
        <v>2530</v>
      </c>
      <c r="B78" s="27" t="s">
        <v>145</v>
      </c>
      <c r="C78" s="27">
        <v>21</v>
      </c>
    </row>
    <row r="79" spans="1:3" ht="18" customHeight="1" x14ac:dyDescent="0.2">
      <c r="A79" s="21">
        <v>2540</v>
      </c>
      <c r="B79" s="27" t="s">
        <v>163</v>
      </c>
      <c r="C79" s="27">
        <v>21</v>
      </c>
    </row>
    <row r="80" spans="1:3" ht="18" customHeight="1" x14ac:dyDescent="0.2">
      <c r="A80" s="21">
        <v>2547</v>
      </c>
      <c r="B80" s="27" t="s">
        <v>172</v>
      </c>
      <c r="C80" s="27">
        <v>21</v>
      </c>
    </row>
    <row r="81" spans="1:3" ht="18" customHeight="1" x14ac:dyDescent="0.2">
      <c r="A81" s="21">
        <v>2550</v>
      </c>
      <c r="B81" s="27" t="s">
        <v>168</v>
      </c>
      <c r="C81" s="27">
        <v>21</v>
      </c>
    </row>
    <row r="82" spans="1:3" ht="18" customHeight="1" x14ac:dyDescent="0.2">
      <c r="A82" s="21">
        <v>2560</v>
      </c>
      <c r="B82" s="27" t="s">
        <v>180</v>
      </c>
      <c r="C82" s="27">
        <v>24</v>
      </c>
    </row>
    <row r="83" spans="1:3" ht="18" customHeight="1" x14ac:dyDescent="0.2">
      <c r="A83" s="21">
        <v>2570</v>
      </c>
      <c r="B83" s="27" t="s">
        <v>152</v>
      </c>
      <c r="C83" s="27">
        <v>24</v>
      </c>
    </row>
    <row r="84" spans="1:3" ht="18" customHeight="1" x14ac:dyDescent="0.2">
      <c r="A84" s="21">
        <v>2580</v>
      </c>
      <c r="B84" s="27" t="s">
        <v>183</v>
      </c>
      <c r="C84" s="27">
        <v>24</v>
      </c>
    </row>
    <row r="85" spans="1:3" ht="18" customHeight="1" x14ac:dyDescent="0.2">
      <c r="A85" s="21">
        <v>2590</v>
      </c>
      <c r="B85" s="27" t="s">
        <v>144</v>
      </c>
      <c r="C85" s="27">
        <v>24</v>
      </c>
    </row>
    <row r="86" spans="1:3" ht="18" customHeight="1" x14ac:dyDescent="0.2">
      <c r="A86" s="21">
        <v>2620</v>
      </c>
      <c r="B86" s="27" t="s">
        <v>158</v>
      </c>
      <c r="C86" s="27">
        <v>24</v>
      </c>
    </row>
    <row r="87" spans="1:3" ht="18" customHeight="1" x14ac:dyDescent="0.2">
      <c r="A87" s="21">
        <v>2627</v>
      </c>
      <c r="B87" s="27" t="s">
        <v>190</v>
      </c>
      <c r="C87" s="27">
        <v>24</v>
      </c>
    </row>
    <row r="88" spans="1:3" ht="18" customHeight="1" x14ac:dyDescent="0.2">
      <c r="A88" s="21">
        <v>2630</v>
      </c>
      <c r="B88" s="27" t="s">
        <v>139</v>
      </c>
      <c r="C88" s="27">
        <v>24</v>
      </c>
    </row>
    <row r="89" spans="1:3" ht="18" customHeight="1" x14ac:dyDescent="0.2">
      <c r="A89" s="21">
        <v>2640</v>
      </c>
      <c r="B89" s="27" t="s">
        <v>178</v>
      </c>
      <c r="C89" s="27">
        <v>21</v>
      </c>
    </row>
    <row r="90" spans="1:3" ht="18" customHeight="1" x14ac:dyDescent="0.2">
      <c r="A90" s="21">
        <v>2650</v>
      </c>
      <c r="B90" s="27" t="s">
        <v>153</v>
      </c>
      <c r="C90" s="27">
        <v>21</v>
      </c>
    </row>
    <row r="91" spans="1:3" ht="18" customHeight="1" x14ac:dyDescent="0.2">
      <c r="A91" s="21">
        <v>2800</v>
      </c>
      <c r="B91" s="27" t="s">
        <v>174</v>
      </c>
      <c r="C91" s="27">
        <v>24</v>
      </c>
    </row>
    <row r="92" spans="1:3" ht="18" customHeight="1" x14ac:dyDescent="0.2">
      <c r="A92" s="21">
        <v>2820</v>
      </c>
      <c r="B92" s="27" t="s">
        <v>146</v>
      </c>
      <c r="C92" s="27">
        <v>24</v>
      </c>
    </row>
    <row r="93" spans="1:3" ht="18" customHeight="1" x14ac:dyDescent="0.2">
      <c r="A93" s="21">
        <v>2830</v>
      </c>
      <c r="B93" s="27" t="s">
        <v>201</v>
      </c>
      <c r="C93" s="27">
        <v>24</v>
      </c>
    </row>
    <row r="94" spans="1:3" ht="18" customHeight="1" x14ac:dyDescent="0.2">
      <c r="A94" s="21">
        <v>2840</v>
      </c>
      <c r="B94" s="27" t="s">
        <v>189</v>
      </c>
      <c r="C94" s="27">
        <v>24</v>
      </c>
    </row>
    <row r="95" spans="1:3" ht="18" customHeight="1" x14ac:dyDescent="0.2">
      <c r="A95" s="21">
        <v>2845</v>
      </c>
      <c r="B95" s="27" t="s">
        <v>179</v>
      </c>
      <c r="C95" s="27">
        <v>24</v>
      </c>
    </row>
    <row r="96" spans="1:3" ht="18" customHeight="1" x14ac:dyDescent="0.2">
      <c r="A96" s="21">
        <v>2850</v>
      </c>
      <c r="B96" s="27" t="s">
        <v>147</v>
      </c>
      <c r="C96" s="27">
        <v>24</v>
      </c>
    </row>
    <row r="97" spans="1:4" ht="18" customHeight="1" x14ac:dyDescent="0.2">
      <c r="A97" s="21">
        <v>2860</v>
      </c>
      <c r="B97" s="27" t="s">
        <v>194</v>
      </c>
      <c r="C97" s="27">
        <v>24</v>
      </c>
    </row>
    <row r="98" spans="1:4" ht="18" customHeight="1" x14ac:dyDescent="0.2">
      <c r="A98" s="21">
        <v>2870</v>
      </c>
      <c r="B98" s="27" t="s">
        <v>184</v>
      </c>
      <c r="C98" s="27">
        <v>24</v>
      </c>
    </row>
    <row r="99" spans="1:4" ht="18" customHeight="1" x14ac:dyDescent="0.2">
      <c r="A99" s="21">
        <v>2880</v>
      </c>
      <c r="B99" s="27" t="s">
        <v>148</v>
      </c>
      <c r="C99" s="27">
        <v>24</v>
      </c>
    </row>
    <row r="100" spans="1:4" ht="18" customHeight="1" x14ac:dyDescent="0.2">
      <c r="A100" s="21">
        <v>2890</v>
      </c>
      <c r="B100" s="27" t="s">
        <v>193</v>
      </c>
      <c r="C100" s="27">
        <v>24</v>
      </c>
    </row>
    <row r="101" spans="1:4" ht="18" customHeight="1" x14ac:dyDescent="0.2">
      <c r="A101" s="21">
        <v>2900</v>
      </c>
      <c r="B101" s="27" t="s">
        <v>192</v>
      </c>
      <c r="C101" s="27">
        <v>21</v>
      </c>
    </row>
    <row r="102" spans="1:4" ht="18" customHeight="1" x14ac:dyDescent="0.2">
      <c r="A102" s="21">
        <v>2910</v>
      </c>
      <c r="B102" s="27" t="s">
        <v>154</v>
      </c>
      <c r="C102" s="27">
        <v>21</v>
      </c>
    </row>
    <row r="103" spans="1:4" ht="18" customHeight="1" x14ac:dyDescent="0.2">
      <c r="A103" s="21">
        <v>2920</v>
      </c>
      <c r="B103" s="27" t="s">
        <v>165</v>
      </c>
      <c r="C103" s="27">
        <v>21</v>
      </c>
    </row>
    <row r="104" spans="1:4" ht="18" customHeight="1" x14ac:dyDescent="0.2">
      <c r="A104" s="21">
        <v>2930</v>
      </c>
      <c r="B104" s="27" t="s">
        <v>149</v>
      </c>
      <c r="C104" s="27">
        <v>21</v>
      </c>
    </row>
    <row r="105" spans="1:4" ht="18" customHeight="1" x14ac:dyDescent="0.2">
      <c r="A105" s="21">
        <v>2940</v>
      </c>
      <c r="B105" s="27" t="s">
        <v>195</v>
      </c>
      <c r="C105" s="27">
        <v>21</v>
      </c>
    </row>
    <row r="106" spans="1:4" ht="18" customHeight="1" x14ac:dyDescent="0.2">
      <c r="A106" s="21">
        <v>2950</v>
      </c>
      <c r="B106" s="27" t="s">
        <v>166</v>
      </c>
      <c r="C106" s="27">
        <v>21</v>
      </c>
    </row>
    <row r="107" spans="1:4" ht="18" customHeight="1" x14ac:dyDescent="0.2">
      <c r="A107" s="21">
        <v>2960</v>
      </c>
      <c r="B107" s="27" t="s">
        <v>150</v>
      </c>
      <c r="C107" s="27">
        <v>21</v>
      </c>
    </row>
    <row r="108" spans="1:4" ht="18" customHeight="1" x14ac:dyDescent="0.2">
      <c r="A108" s="21">
        <v>2970</v>
      </c>
      <c r="B108" s="27" t="s">
        <v>191</v>
      </c>
      <c r="C108" s="27">
        <v>21</v>
      </c>
    </row>
    <row r="109" spans="1:4" ht="18" customHeight="1" x14ac:dyDescent="0.2">
      <c r="A109" s="21">
        <v>2980</v>
      </c>
      <c r="B109" s="27" t="s">
        <v>205</v>
      </c>
      <c r="C109" s="27">
        <v>21</v>
      </c>
    </row>
    <row r="110" spans="1:4" ht="18" customHeight="1" x14ac:dyDescent="0.2">
      <c r="A110" s="21">
        <v>2990</v>
      </c>
      <c r="B110" s="27" t="s">
        <v>203</v>
      </c>
      <c r="C110" s="27">
        <v>21</v>
      </c>
    </row>
    <row r="111" spans="1:4" ht="18" customHeight="1" x14ac:dyDescent="0.2">
      <c r="A111" s="21">
        <v>3000</v>
      </c>
      <c r="B111" s="22" t="s">
        <v>337</v>
      </c>
      <c r="C111" s="24">
        <v>11</v>
      </c>
      <c r="D111" s="25"/>
    </row>
    <row r="112" spans="1:4" ht="18" customHeight="1" x14ac:dyDescent="0.2">
      <c r="A112" s="21">
        <v>3370</v>
      </c>
      <c r="B112" s="24" t="s">
        <v>312</v>
      </c>
      <c r="C112" s="24">
        <v>33</v>
      </c>
      <c r="D112" s="25"/>
    </row>
    <row r="113" spans="1:4" ht="18" customHeight="1" x14ac:dyDescent="0.2">
      <c r="A113" s="21">
        <v>9660</v>
      </c>
      <c r="B113" s="27" t="s">
        <v>254</v>
      </c>
      <c r="C113" s="22">
        <v>90</v>
      </c>
    </row>
    <row r="114" spans="1:4" ht="18" customHeight="1" x14ac:dyDescent="0.2">
      <c r="A114" s="21">
        <v>9770</v>
      </c>
      <c r="B114" s="22" t="s">
        <v>271</v>
      </c>
      <c r="C114" s="22">
        <v>90</v>
      </c>
    </row>
    <row r="115" spans="1:4" ht="18" customHeight="1" x14ac:dyDescent="0.2">
      <c r="A115" s="21">
        <v>9820</v>
      </c>
      <c r="B115" s="22" t="s">
        <v>281</v>
      </c>
      <c r="C115" s="22">
        <v>90</v>
      </c>
    </row>
    <row r="116" spans="1:4" ht="18" customHeight="1" x14ac:dyDescent="0.2">
      <c r="A116" s="21">
        <v>3020</v>
      </c>
      <c r="B116" s="22" t="s">
        <v>323</v>
      </c>
      <c r="C116" s="24">
        <v>11</v>
      </c>
      <c r="D116" s="25"/>
    </row>
    <row r="117" spans="1:4" ht="18" customHeight="1" x14ac:dyDescent="0.2">
      <c r="A117" s="21">
        <v>3040</v>
      </c>
      <c r="B117" s="22" t="s">
        <v>328</v>
      </c>
      <c r="C117" s="24">
        <v>10</v>
      </c>
      <c r="D117" s="25"/>
    </row>
    <row r="118" spans="1:4" ht="18" customHeight="1" x14ac:dyDescent="0.2">
      <c r="A118" s="21">
        <v>3050</v>
      </c>
      <c r="B118" s="22" t="s">
        <v>347</v>
      </c>
      <c r="C118" s="24">
        <v>11</v>
      </c>
      <c r="D118" s="25"/>
    </row>
    <row r="119" spans="1:4" ht="18" customHeight="1" x14ac:dyDescent="0.2">
      <c r="A119" s="21">
        <v>3060</v>
      </c>
      <c r="B119" s="22" t="s">
        <v>309</v>
      </c>
      <c r="C119" s="24">
        <v>11</v>
      </c>
      <c r="D119" s="25"/>
    </row>
    <row r="120" spans="1:4" ht="18" customHeight="1" x14ac:dyDescent="0.2">
      <c r="A120" s="21">
        <v>3070</v>
      </c>
      <c r="B120" s="22" t="s">
        <v>333</v>
      </c>
      <c r="C120" s="24">
        <v>10</v>
      </c>
      <c r="D120" s="25"/>
    </row>
    <row r="121" spans="1:4" ht="18" customHeight="1" x14ac:dyDescent="0.2">
      <c r="A121" s="21">
        <v>3080</v>
      </c>
      <c r="B121" s="22" t="s">
        <v>357</v>
      </c>
      <c r="C121" s="24">
        <v>10</v>
      </c>
      <c r="D121" s="25"/>
    </row>
    <row r="122" spans="1:4" ht="18" customHeight="1" x14ac:dyDescent="0.2">
      <c r="A122" s="21">
        <v>3090</v>
      </c>
      <c r="B122" s="22" t="s">
        <v>348</v>
      </c>
      <c r="C122" s="24">
        <v>10</v>
      </c>
      <c r="D122" s="25"/>
    </row>
    <row r="123" spans="1:4" ht="18" customHeight="1" x14ac:dyDescent="0.2">
      <c r="A123" s="21">
        <v>3110</v>
      </c>
      <c r="B123" s="22" t="s">
        <v>351</v>
      </c>
      <c r="C123" s="24">
        <v>10</v>
      </c>
      <c r="D123" s="25"/>
    </row>
    <row r="124" spans="1:4" ht="18" customHeight="1" x14ac:dyDescent="0.2">
      <c r="A124" s="21">
        <v>3120</v>
      </c>
      <c r="B124" s="22" t="s">
        <v>360</v>
      </c>
      <c r="C124" s="24">
        <v>10</v>
      </c>
      <c r="D124" s="25"/>
    </row>
    <row r="125" spans="1:4" ht="18" customHeight="1" x14ac:dyDescent="0.2">
      <c r="A125" s="21">
        <v>3130</v>
      </c>
      <c r="B125" s="22" t="s">
        <v>307</v>
      </c>
      <c r="C125" s="26">
        <v>10</v>
      </c>
      <c r="D125" s="25"/>
    </row>
    <row r="126" spans="1:4" ht="18" customHeight="1" x14ac:dyDescent="0.2">
      <c r="A126" s="21">
        <v>3140</v>
      </c>
      <c r="B126" s="22" t="s">
        <v>331</v>
      </c>
      <c r="C126" s="24">
        <v>10</v>
      </c>
      <c r="D126" s="25"/>
    </row>
    <row r="127" spans="1:4" ht="18" customHeight="1" x14ac:dyDescent="0.2">
      <c r="A127" s="21">
        <v>3150</v>
      </c>
      <c r="B127" s="22" t="s">
        <v>321</v>
      </c>
      <c r="C127" s="24">
        <v>10</v>
      </c>
      <c r="D127" s="25"/>
    </row>
    <row r="128" spans="1:4" ht="18" customHeight="1" x14ac:dyDescent="0.2">
      <c r="A128" s="21">
        <v>3200</v>
      </c>
      <c r="B128" s="22" t="s">
        <v>303</v>
      </c>
      <c r="C128" s="26">
        <v>10</v>
      </c>
      <c r="D128" s="25"/>
    </row>
    <row r="129" spans="1:4" ht="18" customHeight="1" x14ac:dyDescent="0.2">
      <c r="A129" s="21">
        <v>3210</v>
      </c>
      <c r="B129" s="22" t="s">
        <v>342</v>
      </c>
      <c r="C129" s="24">
        <v>33</v>
      </c>
      <c r="D129" s="25"/>
    </row>
    <row r="130" spans="1:4" ht="18" customHeight="1" x14ac:dyDescent="0.2">
      <c r="A130" s="21">
        <v>3220</v>
      </c>
      <c r="B130" s="22" t="s">
        <v>327</v>
      </c>
      <c r="C130" s="24">
        <v>10</v>
      </c>
      <c r="D130" s="25"/>
    </row>
    <row r="131" spans="1:4" ht="18" customHeight="1" x14ac:dyDescent="0.2">
      <c r="A131" s="21">
        <v>3270</v>
      </c>
      <c r="B131" s="22" t="s">
        <v>352</v>
      </c>
      <c r="C131" s="24">
        <v>10</v>
      </c>
      <c r="D131" s="25"/>
    </row>
    <row r="132" spans="1:4" ht="18" customHeight="1" x14ac:dyDescent="0.2">
      <c r="A132" s="21">
        <v>3290</v>
      </c>
      <c r="B132" s="22" t="s">
        <v>313</v>
      </c>
      <c r="C132" s="24">
        <v>10</v>
      </c>
      <c r="D132" s="25"/>
    </row>
    <row r="133" spans="1:4" ht="18" customHeight="1" x14ac:dyDescent="0.2">
      <c r="A133" s="21">
        <v>3300</v>
      </c>
      <c r="B133" s="22" t="s">
        <v>359</v>
      </c>
      <c r="C133" s="24">
        <v>13</v>
      </c>
      <c r="D133" s="25"/>
    </row>
    <row r="134" spans="1:4" ht="18" customHeight="1" x14ac:dyDescent="0.2">
      <c r="A134" s="21">
        <v>3320</v>
      </c>
      <c r="B134" s="22" t="s">
        <v>325</v>
      </c>
      <c r="C134" s="24">
        <v>13</v>
      </c>
      <c r="D134" s="25"/>
    </row>
    <row r="135" spans="1:4" ht="18" customHeight="1" x14ac:dyDescent="0.2">
      <c r="A135" s="21">
        <v>3350</v>
      </c>
      <c r="B135" s="22" t="s">
        <v>340</v>
      </c>
      <c r="C135" s="24">
        <v>13</v>
      </c>
      <c r="D135" s="25"/>
    </row>
    <row r="136" spans="1:4" ht="18" customHeight="1" x14ac:dyDescent="0.2">
      <c r="A136" s="21">
        <v>3360</v>
      </c>
      <c r="B136" s="22" t="s">
        <v>311</v>
      </c>
      <c r="C136" s="24">
        <v>13</v>
      </c>
      <c r="D136" s="25"/>
    </row>
    <row r="137" spans="1:4" ht="18" customHeight="1" x14ac:dyDescent="0.2">
      <c r="A137" s="21">
        <v>3380</v>
      </c>
      <c r="B137" s="22" t="s">
        <v>318</v>
      </c>
      <c r="C137" s="24">
        <v>13</v>
      </c>
      <c r="D137" s="25"/>
    </row>
    <row r="138" spans="1:4" ht="18" customHeight="1" x14ac:dyDescent="0.2">
      <c r="A138" s="21">
        <v>3390</v>
      </c>
      <c r="B138" s="22" t="s">
        <v>358</v>
      </c>
      <c r="C138" s="24">
        <v>10</v>
      </c>
      <c r="D138" s="25"/>
    </row>
    <row r="139" spans="1:4" ht="18" customHeight="1" x14ac:dyDescent="0.2">
      <c r="A139" s="21">
        <v>3400</v>
      </c>
      <c r="B139" s="22" t="s">
        <v>335</v>
      </c>
      <c r="C139" s="24">
        <v>13</v>
      </c>
      <c r="D139" s="25"/>
    </row>
    <row r="140" spans="1:4" ht="18" customHeight="1" x14ac:dyDescent="0.2">
      <c r="A140" s="21">
        <v>3440</v>
      </c>
      <c r="B140" s="22" t="s">
        <v>366</v>
      </c>
      <c r="C140" s="24">
        <v>10</v>
      </c>
      <c r="D140" s="25"/>
    </row>
    <row r="141" spans="1:4" ht="18" customHeight="1" x14ac:dyDescent="0.2">
      <c r="A141" s="21">
        <v>3450</v>
      </c>
      <c r="B141" s="22" t="s">
        <v>317</v>
      </c>
      <c r="C141" s="24">
        <v>10</v>
      </c>
      <c r="D141" s="25"/>
    </row>
    <row r="142" spans="1:4" x14ac:dyDescent="0.2">
      <c r="A142" s="21">
        <v>3460</v>
      </c>
      <c r="B142" s="22" t="s">
        <v>308</v>
      </c>
      <c r="C142" s="26">
        <v>10</v>
      </c>
      <c r="D142" s="25"/>
    </row>
    <row r="143" spans="1:4" x14ac:dyDescent="0.2">
      <c r="A143" s="21">
        <v>3470</v>
      </c>
      <c r="B143" s="22" t="s">
        <v>332</v>
      </c>
      <c r="C143" s="24">
        <v>13</v>
      </c>
      <c r="D143" s="25"/>
    </row>
    <row r="144" spans="1:4" x14ac:dyDescent="0.2">
      <c r="A144" s="21">
        <v>3500</v>
      </c>
      <c r="B144" s="22" t="s">
        <v>220</v>
      </c>
      <c r="C144" s="22">
        <v>33</v>
      </c>
    </row>
    <row r="145" spans="1:3" x14ac:dyDescent="0.2">
      <c r="A145" s="21">
        <v>3520</v>
      </c>
      <c r="B145" s="22" t="s">
        <v>246</v>
      </c>
      <c r="C145" s="22">
        <v>31</v>
      </c>
    </row>
    <row r="146" spans="1:3" x14ac:dyDescent="0.2">
      <c r="A146" s="21">
        <v>3530</v>
      </c>
      <c r="B146" s="22" t="s">
        <v>227</v>
      </c>
      <c r="C146" s="22">
        <v>31</v>
      </c>
    </row>
    <row r="147" spans="1:3" x14ac:dyDescent="0.2">
      <c r="A147" s="21">
        <v>3540</v>
      </c>
      <c r="B147" s="22" t="s">
        <v>223</v>
      </c>
      <c r="C147" s="22">
        <v>32</v>
      </c>
    </row>
    <row r="148" spans="1:3" x14ac:dyDescent="0.2">
      <c r="A148" s="21">
        <v>3545</v>
      </c>
      <c r="B148" s="22" t="s">
        <v>218</v>
      </c>
      <c r="C148" s="22">
        <v>32</v>
      </c>
    </row>
    <row r="149" spans="1:3" x14ac:dyDescent="0.2">
      <c r="A149" s="21">
        <v>3550</v>
      </c>
      <c r="B149" s="22" t="s">
        <v>225</v>
      </c>
      <c r="C149" s="22">
        <v>32</v>
      </c>
    </row>
    <row r="150" spans="1:3" x14ac:dyDescent="0.2">
      <c r="A150" s="21">
        <v>3560</v>
      </c>
      <c r="B150" s="22" t="s">
        <v>233</v>
      </c>
      <c r="C150" s="22">
        <v>32</v>
      </c>
    </row>
    <row r="151" spans="1:3" x14ac:dyDescent="0.2">
      <c r="A151" s="21">
        <v>3570</v>
      </c>
      <c r="B151" s="22" t="s">
        <v>207</v>
      </c>
      <c r="C151" s="22">
        <v>33</v>
      </c>
    </row>
    <row r="152" spans="1:3" x14ac:dyDescent="0.2">
      <c r="A152" s="21">
        <v>3580</v>
      </c>
      <c r="B152" s="22" t="s">
        <v>209</v>
      </c>
      <c r="C152" s="22">
        <v>32</v>
      </c>
    </row>
    <row r="153" spans="1:3" x14ac:dyDescent="0.2">
      <c r="A153" s="21">
        <v>3590</v>
      </c>
      <c r="B153" s="22" t="s">
        <v>214</v>
      </c>
      <c r="C153" s="22">
        <v>33</v>
      </c>
    </row>
    <row r="154" spans="1:3" x14ac:dyDescent="0.2">
      <c r="A154" s="21">
        <v>3600</v>
      </c>
      <c r="B154" s="22" t="s">
        <v>216</v>
      </c>
      <c r="C154" s="22">
        <v>33</v>
      </c>
    </row>
    <row r="155" spans="1:3" x14ac:dyDescent="0.2">
      <c r="A155" s="21">
        <v>3620</v>
      </c>
      <c r="B155" s="22" t="s">
        <v>230</v>
      </c>
      <c r="C155" s="22">
        <v>30</v>
      </c>
    </row>
    <row r="156" spans="1:3" x14ac:dyDescent="0.2">
      <c r="A156" s="21">
        <v>3630</v>
      </c>
      <c r="B156" s="22" t="s">
        <v>235</v>
      </c>
      <c r="C156" s="22">
        <v>30</v>
      </c>
    </row>
    <row r="157" spans="1:3" x14ac:dyDescent="0.2">
      <c r="A157" s="21">
        <v>3640</v>
      </c>
      <c r="B157" s="22" t="s">
        <v>228</v>
      </c>
      <c r="C157" s="22">
        <v>31</v>
      </c>
    </row>
    <row r="158" spans="1:3" x14ac:dyDescent="0.2">
      <c r="A158" s="21">
        <v>3650</v>
      </c>
      <c r="B158" s="22" t="s">
        <v>215</v>
      </c>
      <c r="C158" s="22">
        <v>30</v>
      </c>
    </row>
    <row r="159" spans="1:3" x14ac:dyDescent="0.2">
      <c r="A159" s="21">
        <v>3660</v>
      </c>
      <c r="B159" s="22" t="s">
        <v>237</v>
      </c>
      <c r="C159" s="22">
        <v>31</v>
      </c>
    </row>
    <row r="160" spans="1:3" x14ac:dyDescent="0.2">
      <c r="A160" s="21">
        <v>3665</v>
      </c>
      <c r="B160" s="22" t="s">
        <v>208</v>
      </c>
      <c r="C160" s="22">
        <v>30</v>
      </c>
    </row>
    <row r="161" spans="1:3" x14ac:dyDescent="0.2">
      <c r="A161" s="21">
        <v>3680</v>
      </c>
      <c r="B161" s="22" t="s">
        <v>234</v>
      </c>
      <c r="C161" s="22">
        <v>30</v>
      </c>
    </row>
    <row r="162" spans="1:3" x14ac:dyDescent="0.2">
      <c r="A162" s="21">
        <v>3690</v>
      </c>
      <c r="B162" s="22" t="s">
        <v>247</v>
      </c>
      <c r="C162" s="22">
        <v>30</v>
      </c>
    </row>
    <row r="163" spans="1:3" x14ac:dyDescent="0.2">
      <c r="A163" s="21">
        <v>3700</v>
      </c>
      <c r="B163" s="22" t="s">
        <v>243</v>
      </c>
      <c r="C163" s="22">
        <v>30</v>
      </c>
    </row>
    <row r="164" spans="1:3" x14ac:dyDescent="0.2">
      <c r="A164" s="21">
        <v>3717</v>
      </c>
      <c r="B164" s="22" t="s">
        <v>224</v>
      </c>
      <c r="C164" s="22">
        <v>31</v>
      </c>
    </row>
    <row r="165" spans="1:3" x14ac:dyDescent="0.2">
      <c r="A165" s="21">
        <v>3720</v>
      </c>
      <c r="B165" s="22" t="s">
        <v>229</v>
      </c>
      <c r="C165" s="22">
        <v>33</v>
      </c>
    </row>
    <row r="166" spans="1:3" x14ac:dyDescent="0.2">
      <c r="A166" s="21">
        <v>3730</v>
      </c>
      <c r="B166" s="22" t="s">
        <v>226</v>
      </c>
      <c r="C166" s="22">
        <v>33</v>
      </c>
    </row>
    <row r="167" spans="1:3" x14ac:dyDescent="0.2">
      <c r="A167" s="21">
        <v>3740</v>
      </c>
      <c r="B167" s="22" t="s">
        <v>210</v>
      </c>
      <c r="C167" s="22">
        <v>30</v>
      </c>
    </row>
    <row r="168" spans="1:3" x14ac:dyDescent="0.2">
      <c r="A168" s="21">
        <v>3770</v>
      </c>
      <c r="B168" s="22" t="s">
        <v>240</v>
      </c>
      <c r="C168" s="22">
        <v>30</v>
      </c>
    </row>
    <row r="169" spans="1:3" x14ac:dyDescent="0.2">
      <c r="A169" s="21">
        <v>3790</v>
      </c>
      <c r="B169" s="22" t="s">
        <v>244</v>
      </c>
      <c r="C169" s="22">
        <v>31</v>
      </c>
    </row>
    <row r="170" spans="1:3" ht="17.100000000000001" customHeight="1" x14ac:dyDescent="0.2">
      <c r="A170" s="21">
        <v>3800</v>
      </c>
      <c r="B170" s="22" t="s">
        <v>241</v>
      </c>
      <c r="C170" s="22">
        <v>33</v>
      </c>
    </row>
    <row r="171" spans="1:3" x14ac:dyDescent="0.2">
      <c r="A171" s="21">
        <v>3830</v>
      </c>
      <c r="B171" s="22" t="s">
        <v>245</v>
      </c>
      <c r="C171" s="22">
        <v>33</v>
      </c>
    </row>
    <row r="172" spans="1:3" x14ac:dyDescent="0.2">
      <c r="A172" s="21">
        <v>3840</v>
      </c>
      <c r="B172" s="22" t="s">
        <v>212</v>
      </c>
      <c r="C172" s="22">
        <v>33</v>
      </c>
    </row>
    <row r="173" spans="1:3" x14ac:dyDescent="0.2">
      <c r="A173" s="21">
        <v>3850</v>
      </c>
      <c r="B173" s="22" t="s">
        <v>236</v>
      </c>
      <c r="C173" s="22">
        <v>33</v>
      </c>
    </row>
    <row r="174" spans="1:3" x14ac:dyDescent="0.2">
      <c r="A174" s="21">
        <v>3870</v>
      </c>
      <c r="B174" s="22" t="s">
        <v>222</v>
      </c>
      <c r="C174" s="22">
        <v>33</v>
      </c>
    </row>
    <row r="175" spans="1:3" x14ac:dyDescent="0.2">
      <c r="A175" s="21">
        <v>3890</v>
      </c>
      <c r="B175" s="22" t="s">
        <v>217</v>
      </c>
      <c r="C175" s="22">
        <v>33</v>
      </c>
    </row>
    <row r="176" spans="1:3" x14ac:dyDescent="0.2">
      <c r="A176" s="21">
        <v>3900</v>
      </c>
      <c r="B176" s="22" t="s">
        <v>238</v>
      </c>
      <c r="C176" s="22">
        <v>31</v>
      </c>
    </row>
    <row r="177" spans="1:3" x14ac:dyDescent="0.2">
      <c r="A177" s="21">
        <v>3920</v>
      </c>
      <c r="B177" s="22" t="s">
        <v>232</v>
      </c>
      <c r="C177" s="22">
        <v>31</v>
      </c>
    </row>
    <row r="178" spans="1:3" x14ac:dyDescent="0.2">
      <c r="A178" s="21">
        <v>3930</v>
      </c>
      <c r="B178" s="22" t="s">
        <v>219</v>
      </c>
      <c r="C178" s="22">
        <v>32</v>
      </c>
    </row>
    <row r="179" spans="1:3" x14ac:dyDescent="0.2">
      <c r="A179" s="21">
        <v>3940</v>
      </c>
      <c r="B179" s="22" t="s">
        <v>221</v>
      </c>
      <c r="C179" s="22">
        <v>31</v>
      </c>
    </row>
    <row r="180" spans="1:3" x14ac:dyDescent="0.2">
      <c r="A180" s="21">
        <v>3950</v>
      </c>
      <c r="B180" s="22" t="s">
        <v>211</v>
      </c>
      <c r="C180" s="22">
        <v>31</v>
      </c>
    </row>
    <row r="181" spans="1:3" x14ac:dyDescent="0.2">
      <c r="A181" s="21">
        <v>3960</v>
      </c>
      <c r="B181" s="22" t="s">
        <v>213</v>
      </c>
      <c r="C181" s="22">
        <v>31</v>
      </c>
    </row>
    <row r="182" spans="1:3" x14ac:dyDescent="0.2">
      <c r="A182" s="21">
        <v>3970</v>
      </c>
      <c r="B182" s="22" t="s">
        <v>231</v>
      </c>
      <c r="C182" s="22">
        <v>31</v>
      </c>
    </row>
    <row r="183" spans="1:3" x14ac:dyDescent="0.2">
      <c r="A183" s="21">
        <v>3980</v>
      </c>
      <c r="B183" s="22" t="s">
        <v>242</v>
      </c>
      <c r="C183" s="22">
        <v>32</v>
      </c>
    </row>
    <row r="184" spans="1:3" x14ac:dyDescent="0.2">
      <c r="A184" s="21">
        <v>3990</v>
      </c>
      <c r="B184" s="22" t="s">
        <v>239</v>
      </c>
      <c r="C184" s="22">
        <v>31</v>
      </c>
    </row>
    <row r="185" spans="1:3" x14ac:dyDescent="0.2">
      <c r="A185" s="21">
        <v>8000</v>
      </c>
      <c r="B185" s="22" t="s">
        <v>80</v>
      </c>
      <c r="C185" s="22">
        <v>80</v>
      </c>
    </row>
    <row r="186" spans="1:3" x14ac:dyDescent="0.2">
      <c r="A186" s="21">
        <v>8020</v>
      </c>
      <c r="B186" s="22" t="s">
        <v>116</v>
      </c>
      <c r="C186" s="22">
        <v>80</v>
      </c>
    </row>
    <row r="187" spans="1:3" x14ac:dyDescent="0.2">
      <c r="A187" s="21">
        <v>8210</v>
      </c>
      <c r="B187" s="22" t="s">
        <v>134</v>
      </c>
      <c r="C187" s="22">
        <v>80</v>
      </c>
    </row>
    <row r="188" spans="1:3" x14ac:dyDescent="0.2">
      <c r="A188" s="21">
        <v>8300</v>
      </c>
      <c r="B188" s="22" t="s">
        <v>98</v>
      </c>
      <c r="C188" s="22">
        <v>80</v>
      </c>
    </row>
    <row r="189" spans="1:3" x14ac:dyDescent="0.2">
      <c r="A189" s="21">
        <v>8340</v>
      </c>
      <c r="B189" s="22" t="s">
        <v>81</v>
      </c>
      <c r="C189" s="22">
        <v>80</v>
      </c>
    </row>
    <row r="190" spans="1:3" x14ac:dyDescent="0.2">
      <c r="A190" s="21">
        <v>8370</v>
      </c>
      <c r="B190" s="22" t="s">
        <v>78</v>
      </c>
      <c r="C190" s="22">
        <v>80</v>
      </c>
    </row>
    <row r="191" spans="1:3" x14ac:dyDescent="0.2">
      <c r="A191" s="21">
        <v>8377</v>
      </c>
      <c r="B191" s="22" t="s">
        <v>137</v>
      </c>
      <c r="C191" s="22">
        <v>80</v>
      </c>
    </row>
    <row r="192" spans="1:3" x14ac:dyDescent="0.2">
      <c r="A192" s="21">
        <v>8380</v>
      </c>
      <c r="B192" s="22" t="s">
        <v>135</v>
      </c>
      <c r="C192" s="22">
        <v>80</v>
      </c>
    </row>
    <row r="193" spans="1:3" x14ac:dyDescent="0.2">
      <c r="A193" s="21">
        <v>8400</v>
      </c>
      <c r="B193" s="22" t="s">
        <v>115</v>
      </c>
      <c r="C193" s="22">
        <v>80</v>
      </c>
    </row>
    <row r="194" spans="1:3" x14ac:dyDescent="0.2">
      <c r="A194" s="21">
        <v>8420</v>
      </c>
      <c r="B194" s="22" t="s">
        <v>82</v>
      </c>
      <c r="C194" s="22">
        <v>80</v>
      </c>
    </row>
    <row r="195" spans="1:3" x14ac:dyDescent="0.2">
      <c r="A195" s="21">
        <v>8430</v>
      </c>
      <c r="B195" s="22" t="s">
        <v>112</v>
      </c>
      <c r="C195" s="22">
        <v>80</v>
      </c>
    </row>
    <row r="196" spans="1:3" x14ac:dyDescent="0.2">
      <c r="A196" s="21">
        <v>8450</v>
      </c>
      <c r="B196" s="22" t="s">
        <v>79</v>
      </c>
      <c r="C196" s="22">
        <v>80</v>
      </c>
    </row>
    <row r="197" spans="1:3" x14ac:dyDescent="0.2">
      <c r="A197" s="21">
        <v>8460</v>
      </c>
      <c r="B197" s="22" t="s">
        <v>118</v>
      </c>
      <c r="C197" s="22">
        <v>80</v>
      </c>
    </row>
    <row r="198" spans="1:3" x14ac:dyDescent="0.2">
      <c r="A198" s="21">
        <v>8470</v>
      </c>
      <c r="B198" s="22" t="s">
        <v>88</v>
      </c>
      <c r="C198" s="22">
        <v>80</v>
      </c>
    </row>
    <row r="199" spans="1:3" x14ac:dyDescent="0.2">
      <c r="A199" s="21">
        <v>8480</v>
      </c>
      <c r="B199" s="22" t="s">
        <v>93</v>
      </c>
      <c r="C199" s="22">
        <v>80</v>
      </c>
    </row>
    <row r="200" spans="1:3" x14ac:dyDescent="0.2">
      <c r="A200" s="21">
        <v>8490</v>
      </c>
      <c r="B200" s="22" t="s">
        <v>97</v>
      </c>
      <c r="C200" s="22">
        <v>80</v>
      </c>
    </row>
    <row r="201" spans="1:3" x14ac:dyDescent="0.2">
      <c r="A201" s="21">
        <v>8500</v>
      </c>
      <c r="B201" s="22" t="s">
        <v>102</v>
      </c>
      <c r="C201" s="22">
        <v>80</v>
      </c>
    </row>
    <row r="202" spans="1:3" x14ac:dyDescent="0.2">
      <c r="A202" s="21">
        <v>8520</v>
      </c>
      <c r="B202" s="22" t="s">
        <v>103</v>
      </c>
      <c r="C202" s="22">
        <v>80</v>
      </c>
    </row>
    <row r="203" spans="1:3" x14ac:dyDescent="0.2">
      <c r="A203" s="21">
        <v>8530</v>
      </c>
      <c r="B203" s="22" t="s">
        <v>89</v>
      </c>
      <c r="C203" s="22">
        <v>80</v>
      </c>
    </row>
    <row r="204" spans="1:3" x14ac:dyDescent="0.2">
      <c r="A204" s="21">
        <v>8540</v>
      </c>
      <c r="B204" s="22" t="s">
        <v>84</v>
      </c>
      <c r="C204" s="22">
        <v>80</v>
      </c>
    </row>
    <row r="205" spans="1:3" x14ac:dyDescent="0.2">
      <c r="A205" s="21">
        <v>8550</v>
      </c>
      <c r="B205" s="22" t="s">
        <v>138</v>
      </c>
      <c r="C205" s="22">
        <v>80</v>
      </c>
    </row>
    <row r="206" spans="1:3" x14ac:dyDescent="0.2">
      <c r="A206" s="21">
        <v>8560</v>
      </c>
      <c r="B206" s="22" t="s">
        <v>131</v>
      </c>
      <c r="C206" s="22">
        <v>80</v>
      </c>
    </row>
    <row r="207" spans="1:3" x14ac:dyDescent="0.2">
      <c r="A207" s="21">
        <v>8580</v>
      </c>
      <c r="B207" s="22" t="s">
        <v>76</v>
      </c>
      <c r="C207" s="22">
        <v>80</v>
      </c>
    </row>
    <row r="208" spans="1:3" x14ac:dyDescent="0.2">
      <c r="A208" s="21">
        <v>8587</v>
      </c>
      <c r="B208" s="22" t="s">
        <v>123</v>
      </c>
      <c r="C208" s="22">
        <v>80</v>
      </c>
    </row>
    <row r="209" spans="1:3" x14ac:dyDescent="0.2">
      <c r="A209" s="21">
        <v>8600</v>
      </c>
      <c r="B209" s="22" t="s">
        <v>86</v>
      </c>
      <c r="C209" s="22">
        <v>80</v>
      </c>
    </row>
    <row r="210" spans="1:3" x14ac:dyDescent="0.2">
      <c r="A210" s="21">
        <v>8600</v>
      </c>
      <c r="B210" s="22" t="s">
        <v>87</v>
      </c>
      <c r="C210" s="22">
        <v>80</v>
      </c>
    </row>
    <row r="211" spans="1:3" x14ac:dyDescent="0.2">
      <c r="A211" s="21">
        <v>8610</v>
      </c>
      <c r="B211" s="22" t="s">
        <v>101</v>
      </c>
      <c r="C211" s="22">
        <v>80</v>
      </c>
    </row>
    <row r="212" spans="1:3" x14ac:dyDescent="0.2">
      <c r="A212" s="21">
        <v>8620</v>
      </c>
      <c r="B212" s="22" t="s">
        <v>114</v>
      </c>
      <c r="C212" s="22">
        <v>80</v>
      </c>
    </row>
    <row r="213" spans="1:3" x14ac:dyDescent="0.2">
      <c r="A213" s="21">
        <v>8630</v>
      </c>
      <c r="B213" s="22" t="s">
        <v>127</v>
      </c>
      <c r="C213" s="22">
        <v>80</v>
      </c>
    </row>
    <row r="214" spans="1:3" x14ac:dyDescent="0.2">
      <c r="A214" s="21">
        <v>8640</v>
      </c>
      <c r="B214" s="22" t="s">
        <v>128</v>
      </c>
      <c r="C214" s="22">
        <v>80</v>
      </c>
    </row>
    <row r="215" spans="1:3" x14ac:dyDescent="0.2">
      <c r="A215" s="21">
        <v>8647</v>
      </c>
      <c r="B215" s="22" t="s">
        <v>108</v>
      </c>
      <c r="C215" s="22">
        <v>80</v>
      </c>
    </row>
    <row r="216" spans="1:3" x14ac:dyDescent="0.2">
      <c r="A216" s="21">
        <v>8650</v>
      </c>
      <c r="B216" s="22" t="s">
        <v>92</v>
      </c>
      <c r="C216" s="22">
        <v>80</v>
      </c>
    </row>
    <row r="217" spans="1:3" x14ac:dyDescent="0.2">
      <c r="A217" s="21">
        <v>8660</v>
      </c>
      <c r="B217" s="22" t="s">
        <v>83</v>
      </c>
      <c r="C217" s="22">
        <v>80</v>
      </c>
    </row>
    <row r="218" spans="1:3" x14ac:dyDescent="0.2">
      <c r="A218" s="21">
        <v>8670</v>
      </c>
      <c r="B218" s="22" t="s">
        <v>100</v>
      </c>
      <c r="C218" s="22">
        <v>80</v>
      </c>
    </row>
    <row r="219" spans="1:3" x14ac:dyDescent="0.2">
      <c r="A219" s="21">
        <v>8680</v>
      </c>
      <c r="B219" s="22" t="s">
        <v>99</v>
      </c>
      <c r="C219" s="22">
        <v>80</v>
      </c>
    </row>
    <row r="220" spans="1:3" x14ac:dyDescent="0.2">
      <c r="A220" s="21">
        <v>8690</v>
      </c>
      <c r="B220" s="22" t="s">
        <v>74</v>
      </c>
      <c r="C220" s="22">
        <v>80</v>
      </c>
    </row>
    <row r="221" spans="1:3" x14ac:dyDescent="0.2">
      <c r="A221" s="21">
        <v>8700</v>
      </c>
      <c r="B221" s="22" t="s">
        <v>125</v>
      </c>
      <c r="C221" s="22">
        <v>80</v>
      </c>
    </row>
    <row r="222" spans="1:3" x14ac:dyDescent="0.2">
      <c r="A222" s="21">
        <v>8710</v>
      </c>
      <c r="B222" s="22" t="s">
        <v>132</v>
      </c>
      <c r="C222" s="22">
        <v>80</v>
      </c>
    </row>
    <row r="223" spans="1:3" x14ac:dyDescent="0.2">
      <c r="A223" s="21">
        <v>8720</v>
      </c>
      <c r="B223" s="22" t="s">
        <v>85</v>
      </c>
      <c r="C223" s="22">
        <v>80</v>
      </c>
    </row>
    <row r="224" spans="1:3" x14ac:dyDescent="0.2">
      <c r="A224" s="21">
        <v>8730</v>
      </c>
      <c r="B224" s="22" t="s">
        <v>77</v>
      </c>
      <c r="C224" s="22">
        <v>80</v>
      </c>
    </row>
    <row r="225" spans="1:3" x14ac:dyDescent="0.2">
      <c r="A225" s="21">
        <v>8740</v>
      </c>
      <c r="B225" s="22" t="s">
        <v>119</v>
      </c>
      <c r="C225" s="22">
        <v>80</v>
      </c>
    </row>
    <row r="226" spans="1:3" x14ac:dyDescent="0.2">
      <c r="A226" s="21">
        <v>8750</v>
      </c>
      <c r="B226" s="22" t="s">
        <v>133</v>
      </c>
      <c r="C226" s="22">
        <v>80</v>
      </c>
    </row>
    <row r="227" spans="1:3" x14ac:dyDescent="0.2">
      <c r="A227" s="21">
        <v>8755</v>
      </c>
      <c r="B227" s="22" t="s">
        <v>122</v>
      </c>
      <c r="C227" s="22">
        <v>80</v>
      </c>
    </row>
    <row r="228" spans="1:3" x14ac:dyDescent="0.2">
      <c r="A228" s="21">
        <v>8760</v>
      </c>
      <c r="B228" s="22" t="s">
        <v>111</v>
      </c>
      <c r="C228" s="22">
        <v>80</v>
      </c>
    </row>
    <row r="229" spans="1:3" x14ac:dyDescent="0.2">
      <c r="A229" s="21">
        <v>8770</v>
      </c>
      <c r="B229" s="22" t="s">
        <v>95</v>
      </c>
      <c r="C229" s="22">
        <v>80</v>
      </c>
    </row>
    <row r="230" spans="1:3" x14ac:dyDescent="0.2">
      <c r="A230" s="21">
        <v>8780</v>
      </c>
      <c r="B230" s="22" t="s">
        <v>117</v>
      </c>
      <c r="C230" s="22">
        <v>80</v>
      </c>
    </row>
    <row r="231" spans="1:3" x14ac:dyDescent="0.2">
      <c r="A231" s="21">
        <v>8790</v>
      </c>
      <c r="B231" s="22" t="s">
        <v>129</v>
      </c>
      <c r="C231" s="22">
        <v>80</v>
      </c>
    </row>
    <row r="232" spans="1:3" x14ac:dyDescent="0.2">
      <c r="A232" s="21">
        <v>8800</v>
      </c>
      <c r="B232" s="22" t="s">
        <v>121</v>
      </c>
      <c r="C232" s="22">
        <v>80</v>
      </c>
    </row>
    <row r="233" spans="1:3" x14ac:dyDescent="0.2">
      <c r="A233" s="21">
        <v>8810</v>
      </c>
      <c r="B233" s="22" t="s">
        <v>107</v>
      </c>
      <c r="C233" s="22">
        <v>80</v>
      </c>
    </row>
    <row r="234" spans="1:3" x14ac:dyDescent="0.2">
      <c r="A234" s="21">
        <v>8820</v>
      </c>
      <c r="B234" s="22" t="s">
        <v>126</v>
      </c>
      <c r="C234" s="22">
        <v>80</v>
      </c>
    </row>
    <row r="235" spans="1:3" x14ac:dyDescent="0.2">
      <c r="A235" s="21">
        <v>8830</v>
      </c>
      <c r="B235" s="22" t="s">
        <v>91</v>
      </c>
      <c r="C235" s="22">
        <v>80</v>
      </c>
    </row>
    <row r="236" spans="1:3" x14ac:dyDescent="0.2">
      <c r="A236" s="21">
        <v>8840</v>
      </c>
      <c r="B236" s="22" t="s">
        <v>124</v>
      </c>
      <c r="C236" s="22">
        <v>80</v>
      </c>
    </row>
    <row r="237" spans="1:3" x14ac:dyDescent="0.2">
      <c r="A237" s="21">
        <v>8850</v>
      </c>
      <c r="B237" s="22" t="s">
        <v>75</v>
      </c>
      <c r="C237" s="22">
        <v>80</v>
      </c>
    </row>
    <row r="238" spans="1:3" x14ac:dyDescent="0.2">
      <c r="A238" s="21">
        <v>8860</v>
      </c>
      <c r="B238" s="22" t="s">
        <v>106</v>
      </c>
      <c r="C238" s="22">
        <v>80</v>
      </c>
    </row>
    <row r="239" spans="1:3" x14ac:dyDescent="0.2">
      <c r="A239" s="21">
        <v>8870</v>
      </c>
      <c r="B239" s="22" t="s">
        <v>96</v>
      </c>
      <c r="C239" s="22">
        <v>80</v>
      </c>
    </row>
    <row r="240" spans="1:3" x14ac:dyDescent="0.2">
      <c r="A240" s="21">
        <v>8880</v>
      </c>
      <c r="B240" s="22" t="s">
        <v>105</v>
      </c>
      <c r="C240" s="22">
        <v>80</v>
      </c>
    </row>
    <row r="241" spans="1:3" x14ac:dyDescent="0.2">
      <c r="A241" s="21">
        <v>8890</v>
      </c>
      <c r="B241" s="22" t="s">
        <v>113</v>
      </c>
      <c r="C241" s="22">
        <v>80</v>
      </c>
    </row>
    <row r="242" spans="1:3" x14ac:dyDescent="0.2">
      <c r="A242" s="21">
        <v>8900</v>
      </c>
      <c r="B242" s="22" t="s">
        <v>94</v>
      </c>
      <c r="C242" s="22">
        <v>80</v>
      </c>
    </row>
    <row r="243" spans="1:3" x14ac:dyDescent="0.2">
      <c r="A243" s="21">
        <v>8920</v>
      </c>
      <c r="B243" s="22" t="s">
        <v>104</v>
      </c>
      <c r="C243" s="22">
        <v>80</v>
      </c>
    </row>
    <row r="244" spans="1:3" x14ac:dyDescent="0.2">
      <c r="A244" s="21">
        <v>8930</v>
      </c>
      <c r="B244" s="22" t="s">
        <v>109</v>
      </c>
      <c r="C244" s="22">
        <v>80</v>
      </c>
    </row>
    <row r="245" spans="1:3" x14ac:dyDescent="0.2">
      <c r="A245" s="21">
        <v>8940</v>
      </c>
      <c r="B245" s="22" t="s">
        <v>130</v>
      </c>
      <c r="C245" s="22">
        <v>80</v>
      </c>
    </row>
    <row r="246" spans="1:3" x14ac:dyDescent="0.2">
      <c r="A246" s="21">
        <v>8950</v>
      </c>
      <c r="B246" s="22" t="s">
        <v>90</v>
      </c>
      <c r="C246" s="22">
        <v>80</v>
      </c>
    </row>
    <row r="247" spans="1:3" x14ac:dyDescent="0.2">
      <c r="A247" s="21">
        <v>8957</v>
      </c>
      <c r="B247" s="22" t="s">
        <v>110</v>
      </c>
      <c r="C247" s="22">
        <v>80</v>
      </c>
    </row>
    <row r="248" spans="1:3" x14ac:dyDescent="0.2">
      <c r="A248" s="21">
        <v>8970</v>
      </c>
      <c r="B248" s="22" t="s">
        <v>120</v>
      </c>
      <c r="C248" s="22">
        <v>80</v>
      </c>
    </row>
    <row r="249" spans="1:3" x14ac:dyDescent="0.2">
      <c r="A249" s="21">
        <v>8980</v>
      </c>
      <c r="B249" s="22" t="s">
        <v>136</v>
      </c>
      <c r="C249" s="22">
        <v>80</v>
      </c>
    </row>
    <row r="250" spans="1:3" x14ac:dyDescent="0.2">
      <c r="A250" s="21">
        <v>9000</v>
      </c>
      <c r="B250" s="27" t="s">
        <v>263</v>
      </c>
      <c r="C250" s="22">
        <v>90</v>
      </c>
    </row>
    <row r="251" spans="1:3" x14ac:dyDescent="0.2">
      <c r="A251" s="21">
        <v>9060</v>
      </c>
      <c r="B251" s="27" t="s">
        <v>301</v>
      </c>
      <c r="C251" s="22">
        <v>90</v>
      </c>
    </row>
    <row r="252" spans="1:3" x14ac:dyDescent="0.2">
      <c r="A252" s="21">
        <v>9070</v>
      </c>
      <c r="B252" s="27" t="s">
        <v>258</v>
      </c>
      <c r="C252" s="22">
        <v>90</v>
      </c>
    </row>
    <row r="253" spans="1:3" x14ac:dyDescent="0.2">
      <c r="A253" s="21">
        <v>9080</v>
      </c>
      <c r="B253" s="27" t="s">
        <v>276</v>
      </c>
      <c r="C253" s="22">
        <v>90</v>
      </c>
    </row>
    <row r="254" spans="1:3" x14ac:dyDescent="0.2">
      <c r="A254" s="21">
        <v>9100</v>
      </c>
      <c r="B254" s="27" t="s">
        <v>292</v>
      </c>
      <c r="C254" s="22">
        <v>90</v>
      </c>
    </row>
    <row r="255" spans="1:3" x14ac:dyDescent="0.2">
      <c r="A255" s="21">
        <v>9120</v>
      </c>
      <c r="B255" s="22" t="s">
        <v>252</v>
      </c>
      <c r="C255" s="22">
        <v>90</v>
      </c>
    </row>
    <row r="256" spans="1:3" x14ac:dyDescent="0.2">
      <c r="A256" s="21">
        <v>9140</v>
      </c>
      <c r="B256" s="27" t="s">
        <v>294</v>
      </c>
      <c r="C256" s="22">
        <v>90</v>
      </c>
    </row>
    <row r="257" spans="1:3" x14ac:dyDescent="0.2">
      <c r="A257" s="21">
        <v>9160</v>
      </c>
      <c r="B257" s="27" t="s">
        <v>277</v>
      </c>
      <c r="C257" s="22">
        <v>90</v>
      </c>
    </row>
    <row r="258" spans="1:3" x14ac:dyDescent="0.2">
      <c r="A258" s="21">
        <v>9170</v>
      </c>
      <c r="B258" s="27" t="s">
        <v>288</v>
      </c>
      <c r="C258" s="22">
        <v>90</v>
      </c>
    </row>
    <row r="259" spans="1:3" x14ac:dyDescent="0.2">
      <c r="A259" s="21">
        <v>9185</v>
      </c>
      <c r="B259" s="27" t="s">
        <v>296</v>
      </c>
      <c r="C259" s="22">
        <v>90</v>
      </c>
    </row>
    <row r="260" spans="1:3" x14ac:dyDescent="0.2">
      <c r="A260" s="21">
        <v>9190</v>
      </c>
      <c r="B260" s="27" t="s">
        <v>293</v>
      </c>
      <c r="C260" s="22">
        <v>90</v>
      </c>
    </row>
    <row r="261" spans="1:3" x14ac:dyDescent="0.2">
      <c r="A261" s="21">
        <v>9200</v>
      </c>
      <c r="B261" s="27" t="s">
        <v>257</v>
      </c>
      <c r="C261" s="22">
        <v>90</v>
      </c>
    </row>
    <row r="262" spans="1:3" x14ac:dyDescent="0.2">
      <c r="A262" s="21">
        <v>9220</v>
      </c>
      <c r="B262" s="27" t="s">
        <v>266</v>
      </c>
      <c r="C262" s="22">
        <v>90</v>
      </c>
    </row>
    <row r="263" spans="1:3" x14ac:dyDescent="0.2">
      <c r="A263" s="21">
        <v>9230</v>
      </c>
      <c r="B263" s="27" t="s">
        <v>297</v>
      </c>
      <c r="C263" s="22">
        <v>90</v>
      </c>
    </row>
    <row r="264" spans="1:3" x14ac:dyDescent="0.2">
      <c r="A264" s="21">
        <v>9240</v>
      </c>
      <c r="B264" s="27" t="s">
        <v>300</v>
      </c>
      <c r="C264" s="22">
        <v>90</v>
      </c>
    </row>
    <row r="265" spans="1:3" x14ac:dyDescent="0.2">
      <c r="A265" s="21">
        <v>9250</v>
      </c>
      <c r="B265" s="27" t="s">
        <v>295</v>
      </c>
      <c r="C265" s="22">
        <v>90</v>
      </c>
    </row>
    <row r="266" spans="1:3" x14ac:dyDescent="0.2">
      <c r="A266" s="21">
        <v>9255</v>
      </c>
      <c r="B266" s="27" t="s">
        <v>253</v>
      </c>
      <c r="C266" s="22">
        <v>90</v>
      </c>
    </row>
    <row r="267" spans="1:3" x14ac:dyDescent="0.2">
      <c r="A267" s="21">
        <v>9260</v>
      </c>
      <c r="B267" s="27" t="s">
        <v>298</v>
      </c>
      <c r="C267" s="22">
        <v>90</v>
      </c>
    </row>
    <row r="268" spans="1:3" x14ac:dyDescent="0.2">
      <c r="A268" s="21">
        <v>9270</v>
      </c>
      <c r="B268" s="27" t="s">
        <v>272</v>
      </c>
      <c r="C268" s="22">
        <v>90</v>
      </c>
    </row>
    <row r="269" spans="1:3" x14ac:dyDescent="0.2">
      <c r="A269" s="21">
        <v>9280</v>
      </c>
      <c r="B269" s="27" t="s">
        <v>273</v>
      </c>
      <c r="C269" s="22">
        <v>90</v>
      </c>
    </row>
    <row r="270" spans="1:3" x14ac:dyDescent="0.2">
      <c r="A270" s="21">
        <v>9290</v>
      </c>
      <c r="B270" s="27" t="s">
        <v>251</v>
      </c>
      <c r="C270" s="22">
        <v>90</v>
      </c>
    </row>
    <row r="271" spans="1:3" x14ac:dyDescent="0.2">
      <c r="A271" s="21">
        <v>9300</v>
      </c>
      <c r="B271" s="27" t="s">
        <v>248</v>
      </c>
      <c r="C271" s="22">
        <v>90</v>
      </c>
    </row>
    <row r="272" spans="1:3" x14ac:dyDescent="0.2">
      <c r="A272" s="21">
        <v>9340</v>
      </c>
      <c r="B272" s="27" t="s">
        <v>274</v>
      </c>
      <c r="C272" s="22">
        <v>90</v>
      </c>
    </row>
    <row r="273" spans="1:3" x14ac:dyDescent="0.2">
      <c r="A273" s="21">
        <v>9400</v>
      </c>
      <c r="B273" s="27" t="s">
        <v>284</v>
      </c>
      <c r="C273" s="22">
        <v>90</v>
      </c>
    </row>
    <row r="274" spans="1:3" x14ac:dyDescent="0.2">
      <c r="A274" s="21">
        <v>9420</v>
      </c>
      <c r="B274" s="27" t="s">
        <v>260</v>
      </c>
      <c r="C274" s="22">
        <v>90</v>
      </c>
    </row>
    <row r="275" spans="1:3" x14ac:dyDescent="0.2">
      <c r="A275" s="21">
        <v>9450</v>
      </c>
      <c r="B275" s="27" t="s">
        <v>265</v>
      </c>
      <c r="C275" s="22">
        <v>90</v>
      </c>
    </row>
    <row r="276" spans="1:3" x14ac:dyDescent="0.2">
      <c r="A276" s="21">
        <v>9470</v>
      </c>
      <c r="B276" s="27" t="s">
        <v>256</v>
      </c>
      <c r="C276" s="22">
        <v>90</v>
      </c>
    </row>
    <row r="277" spans="1:3" x14ac:dyDescent="0.2">
      <c r="A277" s="21">
        <v>9500</v>
      </c>
      <c r="B277" s="27" t="s">
        <v>264</v>
      </c>
      <c r="C277" s="22">
        <v>90</v>
      </c>
    </row>
    <row r="278" spans="1:3" x14ac:dyDescent="0.2">
      <c r="A278" s="21">
        <v>9520</v>
      </c>
      <c r="B278" s="27" t="s">
        <v>290</v>
      </c>
      <c r="C278" s="22">
        <v>90</v>
      </c>
    </row>
    <row r="279" spans="1:3" x14ac:dyDescent="0.2">
      <c r="A279" s="21">
        <v>9550</v>
      </c>
      <c r="B279" s="27" t="s">
        <v>267</v>
      </c>
      <c r="C279" s="22">
        <v>90</v>
      </c>
    </row>
    <row r="280" spans="1:3" x14ac:dyDescent="0.2">
      <c r="A280" s="21">
        <v>9570</v>
      </c>
      <c r="B280" s="27" t="s">
        <v>275</v>
      </c>
      <c r="C280" s="22">
        <v>90</v>
      </c>
    </row>
    <row r="281" spans="1:3" x14ac:dyDescent="0.2">
      <c r="A281" s="21">
        <v>9600</v>
      </c>
      <c r="B281" s="27" t="s">
        <v>287</v>
      </c>
      <c r="C281" s="22">
        <v>90</v>
      </c>
    </row>
    <row r="282" spans="1:3" x14ac:dyDescent="0.2">
      <c r="A282" s="21">
        <v>9667</v>
      </c>
      <c r="B282" s="27" t="s">
        <v>268</v>
      </c>
      <c r="C282" s="22">
        <v>90</v>
      </c>
    </row>
    <row r="283" spans="1:3" x14ac:dyDescent="0.2">
      <c r="A283" s="21">
        <v>9680</v>
      </c>
      <c r="B283" s="27" t="s">
        <v>279</v>
      </c>
      <c r="C283" s="22">
        <v>90</v>
      </c>
    </row>
    <row r="284" spans="1:3" x14ac:dyDescent="0.2">
      <c r="A284" s="21">
        <v>9690</v>
      </c>
      <c r="B284" s="27" t="s">
        <v>270</v>
      </c>
      <c r="C284" s="22">
        <v>90</v>
      </c>
    </row>
    <row r="285" spans="1:3" x14ac:dyDescent="0.2">
      <c r="A285" s="21">
        <v>9700</v>
      </c>
      <c r="B285" s="27" t="s">
        <v>286</v>
      </c>
      <c r="C285" s="22">
        <v>90</v>
      </c>
    </row>
    <row r="286" spans="1:3" x14ac:dyDescent="0.2">
      <c r="A286" s="21">
        <v>9750</v>
      </c>
      <c r="B286" s="27" t="s">
        <v>302</v>
      </c>
      <c r="C286" s="22">
        <v>90</v>
      </c>
    </row>
    <row r="287" spans="1:3" x14ac:dyDescent="0.2">
      <c r="A287" s="21">
        <v>9790</v>
      </c>
      <c r="B287" s="27" t="s">
        <v>299</v>
      </c>
      <c r="C287" s="22">
        <v>90</v>
      </c>
    </row>
    <row r="288" spans="1:3" x14ac:dyDescent="0.2">
      <c r="A288" s="21">
        <v>9800</v>
      </c>
      <c r="B288" s="27" t="s">
        <v>255</v>
      </c>
      <c r="C288" s="22">
        <v>90</v>
      </c>
    </row>
    <row r="289" spans="1:3" x14ac:dyDescent="0.2">
      <c r="A289" s="21">
        <v>9810</v>
      </c>
      <c r="B289" s="22" t="s">
        <v>282</v>
      </c>
      <c r="C289" s="22">
        <v>90</v>
      </c>
    </row>
    <row r="290" spans="1:3" x14ac:dyDescent="0.2">
      <c r="A290" s="21">
        <v>9830</v>
      </c>
      <c r="B290" s="27" t="s">
        <v>291</v>
      </c>
      <c r="C290" s="22">
        <v>90</v>
      </c>
    </row>
    <row r="291" spans="1:3" x14ac:dyDescent="0.2">
      <c r="A291" s="21">
        <v>9850</v>
      </c>
      <c r="B291" s="27" t="s">
        <v>283</v>
      </c>
      <c r="C291" s="22">
        <v>90</v>
      </c>
    </row>
    <row r="292" spans="1:3" x14ac:dyDescent="0.2">
      <c r="A292" s="21">
        <v>9860</v>
      </c>
      <c r="B292" s="27" t="s">
        <v>285</v>
      </c>
      <c r="C292" s="22">
        <v>90</v>
      </c>
    </row>
    <row r="293" spans="1:3" x14ac:dyDescent="0.2">
      <c r="A293" s="21">
        <v>9880</v>
      </c>
      <c r="B293" s="27" t="s">
        <v>249</v>
      </c>
      <c r="C293" s="22">
        <v>90</v>
      </c>
    </row>
    <row r="294" spans="1:3" x14ac:dyDescent="0.2">
      <c r="A294" s="21">
        <v>9890</v>
      </c>
      <c r="B294" s="27" t="s">
        <v>262</v>
      </c>
      <c r="C294" s="22">
        <v>90</v>
      </c>
    </row>
    <row r="295" spans="1:3" x14ac:dyDescent="0.2">
      <c r="A295" s="21">
        <v>9900</v>
      </c>
      <c r="B295" s="27" t="s">
        <v>259</v>
      </c>
      <c r="C295" s="22">
        <v>90</v>
      </c>
    </row>
    <row r="296" spans="1:3" x14ac:dyDescent="0.2">
      <c r="A296" s="21">
        <v>9920</v>
      </c>
      <c r="B296" s="27" t="s">
        <v>278</v>
      </c>
      <c r="C296" s="22">
        <v>90</v>
      </c>
    </row>
    <row r="297" spans="1:3" x14ac:dyDescent="0.2">
      <c r="A297" s="21">
        <v>9940</v>
      </c>
      <c r="B297" s="27" t="s">
        <v>261</v>
      </c>
      <c r="C297" s="22">
        <v>90</v>
      </c>
    </row>
    <row r="298" spans="1:3" x14ac:dyDescent="0.2">
      <c r="A298" s="21">
        <v>9960</v>
      </c>
      <c r="B298" s="27" t="s">
        <v>250</v>
      </c>
      <c r="C298" s="22">
        <v>90</v>
      </c>
    </row>
    <row r="299" spans="1:3" x14ac:dyDescent="0.2">
      <c r="A299" s="21">
        <v>9970</v>
      </c>
      <c r="B299" s="27" t="s">
        <v>269</v>
      </c>
      <c r="C299" s="22">
        <v>90</v>
      </c>
    </row>
    <row r="300" spans="1:3" x14ac:dyDescent="0.2">
      <c r="A300" s="21">
        <v>9980</v>
      </c>
      <c r="B300" s="27" t="s">
        <v>289</v>
      </c>
      <c r="C300" s="22">
        <v>90</v>
      </c>
    </row>
    <row r="301" spans="1:3" x14ac:dyDescent="0.2">
      <c r="A301" s="21">
        <v>9990</v>
      </c>
      <c r="B301" s="27" t="s">
        <v>280</v>
      </c>
      <c r="C301" s="22">
        <v>90</v>
      </c>
    </row>
  </sheetData>
  <autoFilter ref="A1:D1" xr:uid="{95E2E70F-E93A-48A6-A9A2-A1C7BF1942F3}">
    <sortState xmlns:xlrd2="http://schemas.microsoft.com/office/spreadsheetml/2017/richdata2" ref="A2:D301">
      <sortCondition ref="A1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opzoeken</vt:lpstr>
      <vt:lpstr>Verantwoordelijken</vt:lpstr>
      <vt:lpstr>gemeenten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Frans Daems</dc:creator>
  <cp:lastModifiedBy>Piet Vanmarsenille</cp:lastModifiedBy>
  <dcterms:created xsi:type="dcterms:W3CDTF">2025-03-31T08:50:54Z</dcterms:created>
  <dcterms:modified xsi:type="dcterms:W3CDTF">2025-09-01T20:15:58Z</dcterms:modified>
</cp:coreProperties>
</file>